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4 trimestre 2021\"/>
    </mc:Choice>
  </mc:AlternateContent>
  <xr:revisionPtr revIDLastSave="0" documentId="13_ncr:1_{EDADBA12-08DF-4623-955F-DF97F5975A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D48" i="2"/>
  <c r="E47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<sst xmlns="http://schemas.openxmlformats.org/spreadsheetml/2006/main" count="62" uniqueCount="53">
  <si>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</si>
  <si>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</si>
  <si>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</si>
  <si>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</si>
  <si>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</si>
  <si>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</si>
  <si>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</si>
  <si>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</si>
  <si>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</si>
  <si>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</si>
  <si>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</si>
  <si>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</si>
  <si>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</si>
  <si>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</si>
  <si>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</si>
  <si>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</si>
  <si>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</si>
  <si>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</si>
  <si>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</si>
  <si>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</si>
  <si>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</si>
  <si>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</si>
  <si>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</si>
  <si>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</si>
  <si>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</si>
  <si>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</si>
  <si>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</si>
  <si>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</si>
  <si>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</si>
  <si>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</si>
  <si>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</si>
  <si>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</si>
  <si>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</si>
  <si>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</si>
  <si>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</si>
  <si>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</si>
  <si>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</si>
  <si>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</si>
  <si>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</si>
  <si>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</si>
  <si>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</si>
  <si>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</si>
  <si>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</si>
  <si>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</si>
  <si>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</si>
  <si>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</si>
  <si>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</si>
  <si>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</si>
  <si>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</si>
  <si>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</si>
  <si>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</si>
  <si>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Comisión Municipal del Deporte y Atención a la Juventud Iturbidense
Estado de Flujos de Efectivo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</si>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</sst>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0" borderId="0" xfId="8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71</xdr:row>
      <xdr:rowOff>9525</xdr:rowOff>
    </xdr:from>
    <xdr:to>
      <xdr:col>4</xdr:col>
      <xdr:colOff>551431</xdr:colOff>
      <xdr:row>75</xdr:row>
      <xdr:rowOff>11099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15414D-4E3B-40B0-A6FA-AA148A813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10763250"/>
          <a:ext cx="5828281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showGridLines="0" tabSelected="1" zoomScaleNormal="100" workbookViewId="0">
      <selection activeCell="C71" sqref="C7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3500648.65</v>
      </c>
      <c r="E5" s="14">
        <f>SUM(E6:E15)</f>
        <v>3465434.81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123.57</v>
      </c>
      <c r="E10" s="17">
        <v>98.73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49412</v>
      </c>
      <c r="E12" s="17">
        <v>19223</v>
      </c>
    </row>
    <row r="13" spans="1:5" ht="22.5" x14ac:dyDescent="0.2">
      <c r="A13" s="26">
        <v>4210</v>
      </c>
      <c r="C13" s="15" t="s">
        <v>46</v>
      </c>
      <c r="D13" s="16">
        <v>5000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3446113.08</v>
      </c>
      <c r="E14" s="17">
        <v>3446113.08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3270476.92</v>
      </c>
      <c r="E16" s="14">
        <f>SUM(E17:E32)</f>
        <v>3140625.9900000007</v>
      </c>
    </row>
    <row r="17" spans="1:5" x14ac:dyDescent="0.2">
      <c r="A17" s="26">
        <v>5110</v>
      </c>
      <c r="C17" s="15" t="s">
        <v>8</v>
      </c>
      <c r="D17" s="16">
        <v>2360797.7599999998</v>
      </c>
      <c r="E17" s="17">
        <v>2187612.9900000002</v>
      </c>
    </row>
    <row r="18" spans="1:5" x14ac:dyDescent="0.2">
      <c r="A18" s="26">
        <v>5120</v>
      </c>
      <c r="C18" s="15" t="s">
        <v>9</v>
      </c>
      <c r="D18" s="16">
        <v>343800.49</v>
      </c>
      <c r="E18" s="17">
        <v>321766.33</v>
      </c>
    </row>
    <row r="19" spans="1:5" x14ac:dyDescent="0.2">
      <c r="A19" s="26">
        <v>5130</v>
      </c>
      <c r="C19" s="15" t="s">
        <v>10</v>
      </c>
      <c r="D19" s="16">
        <v>519165.67</v>
      </c>
      <c r="E19" s="17">
        <v>598305.43000000005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46713</v>
      </c>
      <c r="E23" s="17">
        <v>32941.24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230171.72999999998</v>
      </c>
      <c r="E33" s="14">
        <f>E5-E16</f>
        <v>324808.81999999937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19267</v>
      </c>
      <c r="E40" s="14">
        <f>SUM(E41:E43)</f>
        <v>369873.36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19267</v>
      </c>
      <c r="E42" s="17">
        <v>369873.36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-19267</v>
      </c>
      <c r="E44" s="14">
        <f>E36-E40</f>
        <v>-369873.36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-879653.49</v>
      </c>
      <c r="E47" s="14">
        <f>SUM(E48+E51)</f>
        <v>885570.18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-879653.49</v>
      </c>
      <c r="E51" s="17">
        <v>885570.18</v>
      </c>
    </row>
    <row r="52" spans="1:5" x14ac:dyDescent="0.2">
      <c r="A52" s="4"/>
      <c r="B52" s="11" t="s">
        <v>7</v>
      </c>
      <c r="C52" s="12"/>
      <c r="D52" s="13">
        <f>SUM(D53+D56)</f>
        <v>8057.84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8057.84</v>
      </c>
      <c r="E56" s="17">
        <v>0</v>
      </c>
    </row>
    <row r="57" spans="1:5" x14ac:dyDescent="0.2">
      <c r="A57" s="18" t="s">
        <v>38</v>
      </c>
      <c r="C57" s="19"/>
      <c r="D57" s="13">
        <f>D47-D52</f>
        <v>-887711.33</v>
      </c>
      <c r="E57" s="14">
        <f>E47-E52</f>
        <v>885570.18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-676806.6</v>
      </c>
      <c r="E59" s="14">
        <f>E57+E44+E33</f>
        <v>840505.63999999943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657854.26</v>
      </c>
      <c r="E61" s="14">
        <v>697002.11</v>
      </c>
    </row>
    <row r="62" spans="1:5" x14ac:dyDescent="0.2">
      <c r="A62" s="18" t="s">
        <v>41</v>
      </c>
      <c r="C62" s="19"/>
      <c r="D62" s="13">
        <v>860701.15</v>
      </c>
      <c r="E62" s="14">
        <v>657854.26</v>
      </c>
    </row>
    <row r="63" spans="1:5" x14ac:dyDescent="0.2">
      <c r="A63" s="22"/>
      <c r="B63" s="23"/>
      <c r="C63" s="24"/>
      <c r="D63" s="24"/>
      <c r="E63" s="25"/>
    </row>
    <row r="66" spans="3:3" ht="12" x14ac:dyDescent="0.2">
      <c r="C66" s="3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revision/>
  <dcterms:created xsi:type="dcterms:W3CDTF">2012-12-11T20:31:36Z</dcterms:created>
  <dcterms:modified xsi:type="dcterms:W3CDTF">2022-01-18T20:23:40Z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