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7B1B7E11-716D-4339-8943-41F9F37805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<sst xmlns="http://schemas.openxmlformats.org/spreadsheetml/2006/main" count="58" uniqueCount="58">
  <si>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</si>
  <si>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</si>
  <si>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</si>
  <si>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</si>
  <si>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</si>
  <si>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</si>
  <si>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</si>
  <si>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</si>
  <si>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</si>
  <si>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</si>
  <si>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</si>
  <si>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</si>
  <si>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</si>
  <si>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</si>
  <si>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</si>
  <si>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</si>
  <si>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</si>
  <si>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</si>
  <si>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</si>
  <si>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</si>
  <si>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</si>
  <si>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</si>
  <si>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</si>
  <si>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</si>
  <si>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</si>
  <si>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</si>
  <si>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</si>
  <si>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</si>
  <si>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</si>
  <si>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</si>
  <si>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</si>
  <si>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</si>
  <si>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</si>
  <si>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</si>
  <si>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</si>
  <si>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</si>
  <si>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</si>
  <si>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</si>
  <si>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</si>
  <si>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</si>
  <si>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</si>
  <si>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</si>
  <si>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</si>
  <si>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</si>
  <si>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</si>
  <si>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</si>
  <si>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</si>
  <si>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</si>
  <si>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</si>
  <si>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</si>
  <si>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</si>
  <si>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</si>
  <si>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</si>
  <si>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</si>
  <si>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</si>
  <si>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</si>
  <si>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</si>
  <si>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Comisión Municipal del Deporte y Atención a la Juventud Iturbidense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</si>
</sst>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74</xdr:row>
      <xdr:rowOff>133350</xdr:rowOff>
    </xdr:from>
    <xdr:to>
      <xdr:col>3</xdr:col>
      <xdr:colOff>30062</xdr:colOff>
      <xdr:row>79</xdr:row>
      <xdr:rowOff>126172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574B0-AD49-4285-8E5F-5C1919982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582400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I71" sqref="I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49747.85</v>
      </c>
      <c r="C4" s="9">
        <f>SUM(C5:C11)</f>
        <v>49535.57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32.85</v>
      </c>
      <c r="C9" s="11">
        <v>123.57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49715</v>
      </c>
      <c r="C11" s="11">
        <v>49412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918432.41</v>
      </c>
      <c r="C13" s="9">
        <f>SUM(C14:C15)</f>
        <v>3451113.08</v>
      </c>
      <c r="D13" s="2"/>
    </row>
    <row r="14" spans="1:4" ht="22.5" x14ac:dyDescent="0.2">
      <c r="A14" s="10" t="s">
        <v>51</v>
      </c>
      <c r="B14" s="11">
        <v>0</v>
      </c>
      <c r="C14" s="11">
        <v>5000</v>
      </c>
      <c r="D14" s="4">
        <v>4210</v>
      </c>
    </row>
    <row r="15" spans="1:4" ht="11.25" customHeight="1" x14ac:dyDescent="0.2">
      <c r="A15" s="10" t="s">
        <v>52</v>
      </c>
      <c r="B15" s="11">
        <v>918432.41</v>
      </c>
      <c r="C15" s="11">
        <v>3446113.08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968180.26</v>
      </c>
      <c r="C24" s="13">
        <f>SUM(C4+C13+C17)</f>
        <v>3500648.65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484040.41999999993</v>
      </c>
      <c r="C27" s="9">
        <f>SUM(C28:C30)</f>
        <v>3223763.92</v>
      </c>
      <c r="D27" s="2"/>
    </row>
    <row r="28" spans="1:5" ht="11.25" customHeight="1" x14ac:dyDescent="0.2">
      <c r="A28" s="10" t="s">
        <v>37</v>
      </c>
      <c r="B28" s="11">
        <v>361292.1</v>
      </c>
      <c r="C28" s="11">
        <v>2360797.7599999998</v>
      </c>
      <c r="D28" s="4">
        <v>5110</v>
      </c>
    </row>
    <row r="29" spans="1:5" ht="11.25" customHeight="1" x14ac:dyDescent="0.2">
      <c r="A29" s="10" t="s">
        <v>16</v>
      </c>
      <c r="B29" s="11">
        <v>16362.22</v>
      </c>
      <c r="C29" s="11">
        <v>343800.49</v>
      </c>
      <c r="D29" s="4">
        <v>5120</v>
      </c>
    </row>
    <row r="30" spans="1:5" ht="11.25" customHeight="1" x14ac:dyDescent="0.2">
      <c r="A30" s="10" t="s">
        <v>17</v>
      </c>
      <c r="B30" s="11">
        <v>106386.1</v>
      </c>
      <c r="C30" s="11">
        <v>519165.67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30464.400000000001</v>
      </c>
      <c r="C32" s="9">
        <f>SUM(C33:C41)</f>
        <v>46713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30464.400000000001</v>
      </c>
      <c r="C36" s="11">
        <v>46713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109009.28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109009.28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514504.81999999995</v>
      </c>
      <c r="C66" s="13">
        <f>C63+C55+C48+C43+C32+C27</f>
        <v>3379486.1999999997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453675.44000000006</v>
      </c>
      <c r="C68" s="9">
        <f>C24-C66</f>
        <v>121162.45000000019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Comudaji</cp:lastModifiedBy>
  <cp:lastPrinted>2019-05-15T20:49:00Z</cp:lastPrinted>
  <dcterms:created xsi:type="dcterms:W3CDTF">2012-12-11T20:29:16Z</dcterms:created>
  <dcterms:modified xsi:type="dcterms:W3CDTF">2022-04-10T05:07:23Z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