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4 trimestre 2021\"/>
    </mc:Choice>
  </mc:AlternateContent>
  <xr:revisionPtr revIDLastSave="0" documentId="13_ncr:1_{ACA2ACAC-CFD0-4FA0-ABCB-C87ED7487FC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<sst xmlns="http://schemas.openxmlformats.org/spreadsheetml/2006/main" count="60" uniqueCount="60">
  <si>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</si>
  <si>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</si>
  <si>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</si>
  <si>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</si>
  <si>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</si>
  <si>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</si>
  <si>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</si>
  <si>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</si>
  <si>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</si>
  <si>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</si>
  <si>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</si>
  <si>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</si>
  <si>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</si>
  <si>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</si>
  <si>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</si>
  <si>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</si>
  <si>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</si>
  <si>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</si>
  <si>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</si>
  <si>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</si>
  <si>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</si>
  <si>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</si>
  <si>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</si>
  <si>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</si>
  <si>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</si>
  <si>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</si>
  <si>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</si>
  <si>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</si>
  <si>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</si>
  <si>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</si>
  <si>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</si>
  <si>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</si>
  <si>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</si>
  <si>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</si>
  <si>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</si>
  <si>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</si>
  <si>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</si>
  <si>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</si>
  <si>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</si>
  <si>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</si>
  <si>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</si>
  <si>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</si>
  <si>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</si>
  <si>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</si>
  <si>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</si>
  <si>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</si>
  <si>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</si>
  <si>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</si>
  <si>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</si>
  <si>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</si>
  <si>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</si>
  <si>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</si>
  <si>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</si>
  <si>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</si>
  <si>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</si>
  <si>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</si>
  <si>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</si>
  <si>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</si>
  <si>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Comisión Municipal del Deporte y Atención a la Juventud Iturbidense
Estado de Situación Financiera
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</si>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</sst>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58</xdr:row>
      <xdr:rowOff>76200</xdr:rowOff>
    </xdr:from>
    <xdr:to>
      <xdr:col>4</xdr:col>
      <xdr:colOff>2065906</xdr:colOff>
      <xdr:row>62</xdr:row>
      <xdr:rowOff>77774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1E75EE-4E70-46CB-98A2-25B3820DC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0" y="8886825"/>
          <a:ext cx="5828281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zoomScaleNormal="100" zoomScaleSheetLayoutView="100" workbookViewId="0">
      <selection activeCell="F60" sqref="F6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860701.15</v>
      </c>
      <c r="C5" s="12">
        <v>657854.26</v>
      </c>
      <c r="D5" s="17"/>
      <c r="E5" s="11" t="s">
        <v>41</v>
      </c>
      <c r="F5" s="12">
        <v>26293.040000000001</v>
      </c>
      <c r="G5" s="5">
        <v>34350.879999999997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860701.15</v>
      </c>
      <c r="C13" s="10">
        <f>SUM(C5:C11)</f>
        <v>657854.26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26293.040000000001</v>
      </c>
      <c r="G14" s="5">
        <f>SUM(G5:G12)</f>
        <v>34350.879999999997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271400.75</v>
      </c>
      <c r="C18" s="12">
        <v>271400.75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1244147.67</v>
      </c>
      <c r="C19" s="12">
        <v>1224880.67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-773317.67</v>
      </c>
      <c r="C21" s="12">
        <v>-664308.39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742230.74999999988</v>
      </c>
      <c r="C26" s="10">
        <f>SUM(C16:C24)</f>
        <v>831973.02999999991</v>
      </c>
      <c r="D26" s="17"/>
      <c r="E26" s="39" t="s">
        <v>57</v>
      </c>
      <c r="F26" s="10">
        <f>SUM(F24+F14)</f>
        <v>26293.040000000001</v>
      </c>
      <c r="G26" s="6">
        <f>SUM(G14+G24)</f>
        <v>34350.879999999997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1602931.9</v>
      </c>
      <c r="C28" s="10">
        <f>C13+C26</f>
        <v>1489827.29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707928.86</v>
      </c>
      <c r="G30" s="6">
        <f>SUM(G31:G33)</f>
        <v>707928.86</v>
      </c>
    </row>
    <row r="31" spans="1:7" x14ac:dyDescent="0.2">
      <c r="A31" s="31"/>
      <c r="B31" s="15"/>
      <c r="C31" s="15"/>
      <c r="D31" s="17"/>
      <c r="E31" s="11" t="s">
        <v>2</v>
      </c>
      <c r="F31" s="12">
        <v>707928.86</v>
      </c>
      <c r="G31" s="5">
        <v>707928.86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868710</v>
      </c>
      <c r="G35" s="6">
        <f>SUM(G36:G40)</f>
        <v>1627201.0399999998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121162.45</v>
      </c>
      <c r="G36" s="5">
        <v>236356.15</v>
      </c>
    </row>
    <row r="37" spans="1:7" x14ac:dyDescent="0.2">
      <c r="A37" s="31"/>
      <c r="B37" s="15"/>
      <c r="C37" s="15"/>
      <c r="D37" s="17"/>
      <c r="E37" s="11" t="s">
        <v>19</v>
      </c>
      <c r="F37" s="12">
        <v>747547.55</v>
      </c>
      <c r="G37" s="5">
        <v>1390844.89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1576638.8599999999</v>
      </c>
      <c r="G46" s="5">
        <f>SUM(G42+G35+G30)</f>
        <v>2335129.9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1602931.9</v>
      </c>
      <c r="G48" s="20">
        <f>G46+G26</f>
        <v>2369480.7799999998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12" x14ac:dyDescent="0.2">
      <c r="A52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Comudaji</cp:lastModifiedBy>
  <cp:lastPrinted>2018-03-04T05:00:29Z</cp:lastPrinted>
  <dcterms:created xsi:type="dcterms:W3CDTF">2012-12-11T20:26:08Z</dcterms:created>
  <dcterms:modified xsi:type="dcterms:W3CDTF">2022-01-19T21:53:59Z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