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DIGITAL\"/>
    </mc:Choice>
  </mc:AlternateContent>
  <xr:revisionPtr revIDLastSave="0" documentId="8_{323AAA91-8FCC-413B-A070-1530B02DF7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B45" i="3" s="1"/>
  <c r="C16" i="3"/>
  <c r="B16" i="3"/>
  <c r="C4" i="3"/>
  <c r="B4" i="3"/>
  <c r="C45" i="3" l="1"/>
  <c r="C33" i="3"/>
  <c r="B33" i="3"/>
  <c r="B61" i="3" s="1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<sst xmlns="http://schemas.openxmlformats.org/spreadsheetml/2006/main" count="92" uniqueCount="58">
  <si>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</si>
  <si>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</si>
  <si>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</si>
  <si>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</si>
  <si>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</si>
  <si>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</si>
  <si>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</si>
  <si>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</si>
  <si>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</si>
  <si>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</si>
  <si>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</si>
  <si>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</si>
  <si>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</si>
  <si>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</si>
  <si>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</si>
  <si>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</si>
  <si>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</si>
  <si>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</si>
  <si>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</si>
  <si>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</si>
  <si>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</si>
  <si>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</si>
  <si>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</si>
  <si>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</si>
  <si>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</si>
  <si>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</si>
  <si>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</si>
  <si>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</si>
  <si>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</si>
  <si>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</si>
  <si>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</si>
  <si>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</si>
  <si>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</si>
  <si>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</si>
  <si>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</si>
  <si>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</si>
  <si>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</si>
  <si>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</si>
  <si>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</si>
  <si>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</si>
  <si>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</si>
  <si>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</si>
  <si>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</si>
  <si>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</si>
  <si>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</si>
  <si>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</si>
  <si>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</si>
  <si>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</si>
  <si>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</si>
  <si>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</si>
  <si>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</si>
  <si>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</si>
  <si>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</si>
  <si>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</si>
  <si>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</si>
  <si>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</si>
  <si>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</si>
  <si>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y Atención a la Juventud Iturbidense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</si>
</sst>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19050</xdr:rowOff>
    </xdr:from>
    <xdr:to>
      <xdr:col>3</xdr:col>
      <xdr:colOff>220562</xdr:colOff>
      <xdr:row>78</xdr:row>
      <xdr:rowOff>11872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F376BA-876A-41BF-ACAA-A041C7BB0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77600"/>
          <a:ext cx="836443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J79" sqref="J7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968180.26</v>
      </c>
      <c r="C4" s="7">
        <f>SUM(C5:C14)</f>
        <v>3500648.65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32.85</v>
      </c>
      <c r="C9" s="9">
        <v>123.57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49715</v>
      </c>
      <c r="C11" s="9">
        <v>49412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5000</v>
      </c>
      <c r="D12" s="17">
        <v>800000</v>
      </c>
    </row>
    <row r="13" spans="1:22" ht="11.25" customHeight="1" x14ac:dyDescent="0.2">
      <c r="A13" s="8" t="s">
        <v>42</v>
      </c>
      <c r="B13" s="9">
        <v>918432.41</v>
      </c>
      <c r="C13" s="9">
        <v>3446113.08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514504.81999999995</v>
      </c>
      <c r="C16" s="7">
        <f>SUM(C17:C32)</f>
        <v>3270476.92</v>
      </c>
      <c r="D16" s="16" t="s">
        <v>39</v>
      </c>
    </row>
    <row r="17" spans="1:4" ht="11.25" customHeight="1" x14ac:dyDescent="0.2">
      <c r="A17" s="8" t="s">
        <v>8</v>
      </c>
      <c r="B17" s="9">
        <v>361292.1</v>
      </c>
      <c r="C17" s="9">
        <v>2360797.7599999998</v>
      </c>
      <c r="D17" s="17">
        <v>1000</v>
      </c>
    </row>
    <row r="18" spans="1:4" ht="11.25" customHeight="1" x14ac:dyDescent="0.2">
      <c r="A18" s="8" t="s">
        <v>9</v>
      </c>
      <c r="B18" s="9">
        <v>16362.22</v>
      </c>
      <c r="C18" s="9">
        <v>343800.49</v>
      </c>
      <c r="D18" s="17">
        <v>2000</v>
      </c>
    </row>
    <row r="19" spans="1:4" ht="11.25" customHeight="1" x14ac:dyDescent="0.2">
      <c r="A19" s="8" t="s">
        <v>10</v>
      </c>
      <c r="B19" s="9">
        <v>106386.1</v>
      </c>
      <c r="C19" s="9">
        <v>519165.67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30464.400000000001</v>
      </c>
      <c r="C23" s="9">
        <v>46713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453675.44000000006</v>
      </c>
      <c r="C33" s="7">
        <f>C4-C16</f>
        <v>230171.72999999998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0</v>
      </c>
      <c r="C41" s="7">
        <f>SUM(C42:C44)</f>
        <v>19267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19267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0</v>
      </c>
      <c r="C45" s="7">
        <f>C36-C41</f>
        <v>-19267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16525.7</v>
      </c>
      <c r="C54" s="7">
        <f>SUM(C55+C58)</f>
        <v>8057.84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16525.7</v>
      </c>
      <c r="C58" s="9">
        <v>8057.84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-16525.7</v>
      </c>
      <c r="C59" s="7">
        <f>C48-C54</f>
        <v>-8057.84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437149.74000000005</v>
      </c>
      <c r="C61" s="7">
        <f>C59+C45+C33</f>
        <v>202846.88999999998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860701.15</v>
      </c>
      <c r="C63" s="7">
        <v>657854.26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1297850.8899999999</v>
      </c>
      <c r="C65" s="7">
        <v>860701.15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revision/>
  <cp:lastPrinted>2019-05-15T20:50:09Z</cp:lastPrinted>
  <dcterms:created xsi:type="dcterms:W3CDTF">2012-12-11T20:31:36Z</dcterms:created>
  <dcterms:modified xsi:type="dcterms:W3CDTF">2022-04-25T16:42:54Z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