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2DO TRIMESTRE 2022\DIGITALES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C99" i="60" s="1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<sst xmlns="http://schemas.openxmlformats.org/spreadsheetml/2006/main" count="894" uniqueCount="630">
  <si>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</si>
  <si>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</si>
  <si>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</si>
  <si>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</si>
  <si>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</si>
  <si>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</si>
  <si>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</si>
  <si>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</si>
  <si>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</si>
  <si>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</si>
  <si>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</si>
  <si>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</si>
  <si>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</si>
  <si>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</si>
  <si>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</si>
  <si>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</si>
  <si>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</si>
  <si>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</si>
  <si>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</si>
  <si>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</si>
  <si>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</si>
  <si>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</si>
  <si>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</si>
  <si>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</si>
  <si>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</si>
  <si>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</si>
  <si>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</si>
  <si>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</si>
  <si>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</si>
  <si>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</si>
  <si>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</si>
  <si>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</si>
  <si>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</si>
  <si>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</si>
  <si>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</si>
  <si>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</si>
  <si>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</si>
  <si>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</si>
  <si>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</si>
  <si>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</si>
  <si>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</si>
  <si>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</si>
  <si>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</si>
  <si>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</si>
  <si>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</si>
  <si>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</si>
  <si>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</si>
  <si>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</si>
  <si>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</si>
  <si>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</si>
  <si>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</si>
  <si>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</si>
  <si>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</si>
  <si>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</si>
  <si>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</si>
  <si>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</si>
  <si>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</si>
  <si>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</si>
  <si>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</si>
  <si>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</si>
  <si>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</si>
  <si>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</si>
  <si>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</si>
  <si>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</si>
  <si>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</si>
  <si>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</si>
  <si>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</si>
  <si>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</si>
  <si>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</si>
  <si>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</si>
  <si>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</si>
  <si>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</si>
  <si>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</si>
  <si>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</si>
  <si>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</si>
  <si>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</si>
  <si>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</si>
  <si>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</si>
  <si>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</si>
  <si>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</si>
  <si>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</si>
  <si>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</si>
  <si>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</si>
  <si>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</si>
  <si>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</si>
  <si>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</si>
  <si>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</si>
  <si>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</si>
  <si>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</si>
  <si>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</si>
  <si>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</si>
  <si>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</si>
  <si>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</si>
  <si>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</si>
  <si>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</si>
  <si>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</si>
  <si>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</si>
  <si>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</si>
  <si>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</si>
  <si>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</si>
  <si>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</si>
  <si>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</si>
  <si>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</si>
  <si>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</si>
  <si>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</si>
  <si>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</si>
  <si>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</si>
  <si>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</si>
  <si>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</si>
  <si>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</si>
  <si>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</si>
  <si>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</si>
  <si>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</si>
  <si>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</si>
  <si>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</si>
  <si>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</si>
  <si>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</si>
  <si>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</si>
  <si>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</si>
  <si>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</si>
  <si>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</si>
  <si>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</si>
  <si>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</si>
  <si>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</si>
  <si>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</si>
  <si>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</si>
  <si>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</si>
  <si>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</si>
  <si>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</si>
  <si>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</si>
  <si>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</si>
  <si>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</si>
  <si>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</si>
  <si>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</si>
  <si>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</si>
  <si>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</si>
  <si>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</si>
  <si>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</si>
  <si>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</si>
  <si>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</si>
  <si>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</si>
  <si>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</si>
  <si>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</si>
  <si>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</si>
  <si>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</si>
  <si>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</si>
  <si>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</si>
  <si>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</si>
  <si>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</si>
  <si>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</si>
  <si>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</si>
  <si>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</si>
  <si>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</si>
  <si>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</si>
  <si>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</si>
  <si>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</si>
  <si>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</si>
  <si>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</si>
  <si>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</si>
  <si>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</si>
  <si>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</si>
  <si>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</si>
  <si>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</si>
  <si>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</si>
  <si>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</si>
  <si>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</si>
  <si>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</si>
  <si>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</si>
  <si>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</si>
  <si>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</si>
  <si>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</si>
  <si>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</si>
  <si>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</si>
  <si>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</si>
  <si>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</si>
  <si>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</si>
  <si>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</si>
  <si>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</si>
  <si>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</si>
  <si>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</si>
  <si>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</si>
  <si>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</si>
  <si>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</si>
  <si>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</si>
  <si>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</si>
  <si>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</si>
  <si>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</si>
  <si>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</si>
  <si>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</si>
  <si>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</si>
  <si>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</si>
  <si>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</si>
  <si>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</si>
  <si>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</si>
  <si>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</si>
  <si>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</si>
  <si>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</si>
  <si>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</si>
  <si>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</si>
  <si>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</si>
  <si>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</si>
  <si>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</si>
  <si>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</si>
  <si>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</si>
  <si>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</si>
  <si>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</si>
  <si>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</si>
  <si>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</si>
  <si>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</si>
  <si>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</si>
  <si>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</si>
  <si>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</si>
  <si>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</si>
  <si>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</si>
  <si>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</si>
  <si>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</si>
  <si>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</si>
  <si>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</si>
  <si>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</si>
  <si>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</si>
  <si>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</si>
  <si>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</si>
  <si>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</si>
  <si>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</si>
  <si>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</si>
  <si>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</si>
  <si>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</si>
  <si>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</si>
  <si>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</si>
  <si>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</si>
  <si>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</si>
  <si>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</si>
  <si>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</si>
  <si>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</si>
  <si>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</si>
  <si>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</si>
  <si>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</si>
  <si>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</si>
  <si>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</si>
  <si>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</si>
  <si>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</si>
  <si>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</si>
  <si>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</si>
  <si>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</si>
  <si>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</si>
  <si>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</si>
  <si>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</si>
  <si>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</si>
  <si>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</si>
  <si>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</si>
  <si>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</si>
  <si>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</si>
  <si>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</si>
  <si>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</si>
  <si>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</si>
  <si>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</si>
  <si>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</si>
  <si>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</si>
  <si>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</si>
  <si>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</si>
  <si>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</si>
  <si>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</si>
  <si>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</si>
  <si>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</si>
  <si>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</si>
  <si>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</si>
  <si>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</si>
  <si>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</si>
  <si>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</si>
  <si>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</si>
  <si>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</si>
  <si>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</si>
  <si>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</si>
  <si>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</si>
  <si>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</si>
  <si>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</si>
  <si>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</si>
  <si>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</si>
  <si>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</si>
  <si>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</si>
  <si>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</si>
  <si>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</si>
  <si>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</si>
  <si>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</si>
  <si>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</si>
  <si>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</si>
  <si>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</si>
  <si>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</si>
  <si>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</si>
  <si>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</si>
  <si>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</si>
  <si>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</si>
  <si>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</si>
  <si>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</si>
  <si>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</si>
  <si>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</si>
  <si>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</si>
  <si>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</si>
  <si>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</si>
  <si>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</si>
  <si>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</si>
  <si>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</si>
  <si>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</si>
  <si>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</si>
  <si>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</si>
  <si>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</si>
  <si>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</si>
  <si>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</si>
  <si>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</si>
  <si>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</si>
  <si>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</si>
  <si>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</si>
  <si>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</si>
  <si>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</si>
  <si>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</si>
  <si>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</si>
  <si>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</si>
  <si>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</si>
  <si>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</si>
  <si>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</si>
  <si>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</si>
  <si>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</si>
  <si>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</si>
  <si>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</si>
  <si>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</si>
  <si>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</si>
  <si>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</si>
  <si>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</si>
  <si>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</si>
  <si>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</si>
  <si>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</si>
  <si>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</si>
  <si>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</si>
  <si>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</si>
  <si>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</si>
  <si>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</si>
  <si>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</si>
  <si>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</si>
  <si>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</si>
  <si>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</si>
  <si>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</si>
  <si>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</si>
  <si>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</si>
  <si>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</si>
  <si>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</si>
  <si>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</si>
  <si>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</si>
  <si>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</si>
  <si>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</si>
  <si>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</si>
  <si>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</si>
  <si>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</si>
  <si>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</si>
  <si>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</si>
  <si>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</si>
  <si>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</si>
  <si>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</si>
  <si>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</si>
  <si>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</si>
  <si>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</si>
  <si>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</si>
  <si>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</si>
  <si>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</si>
  <si>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</si>
  <si>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</si>
  <si>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</si>
  <si>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</si>
  <si>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</si>
  <si>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</si>
  <si>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</si>
  <si>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</si>
  <si>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</si>
  <si>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</si>
  <si>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</si>
  <si>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</si>
  <si>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</si>
  <si>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</si>
  <si>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</si>
  <si>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</si>
  <si>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</si>
  <si>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</si>
  <si>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</si>
  <si>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</si>
  <si>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</si>
  <si>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</si>
  <si>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</si>
  <si>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</si>
  <si>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</si>
  <si>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</si>
  <si>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</si>
  <si>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</si>
  <si>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</si>
  <si>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</si>
  <si>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</si>
  <si>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</si>
  <si>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</si>
  <si>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</si>
  <si>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</si>
  <si>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</si>
  <si>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</si>
  <si>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</si>
  <si>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</si>
  <si>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</si>
  <si>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</si>
  <si>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</si>
  <si>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</si>
  <si>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</si>
  <si>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</si>
  <si>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</si>
  <si>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</si>
  <si>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</si>
  <si>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</si>
  <si>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</si>
  <si>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</si>
  <si>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</si>
  <si>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</si>
  <si>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</si>
  <si>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</si>
  <si>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</si>
  <si>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</si>
  <si>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</si>
  <si>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</si>
  <si>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</si>
  <si>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</si>
  <si>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</si>
  <si>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</si>
  <si>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</si>
  <si>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</si>
  <si>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</si>
  <si>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</si>
  <si>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</si>
  <si>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</si>
  <si>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</si>
  <si>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</si>
  <si>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</si>
  <si>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</si>
  <si>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</si>
  <si>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</si>
  <si>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</si>
  <si>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</si>
  <si>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</si>
  <si>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</si>
  <si>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</si>
  <si>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</si>
  <si>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</si>
  <si>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</si>
  <si>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</si>
  <si>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</si>
  <si>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</si>
  <si>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</si>
  <si>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</si>
  <si>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</si>
  <si>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</si>
  <si>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</si>
  <si>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</si>
  <si>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</si>
  <si>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</si>
  <si>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</si>
  <si>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</si>
  <si>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</si>
  <si>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</si>
  <si>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</si>
  <si>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</si>
  <si>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</si>
  <si>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</si>
  <si>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</si>
  <si>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</si>
  <si>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</si>
  <si>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</si>
  <si>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</si>
  <si>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</si>
  <si>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</si>
  <si>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</si>
  <si>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</si>
  <si>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</si>
  <si>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</si>
  <si>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</si>
  <si>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</si>
  <si>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</si>
  <si>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</si>
  <si>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</si>
  <si>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</si>
  <si>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</si>
  <si>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</si>
  <si>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</si>
  <si>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</si>
  <si>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</si>
  <si>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</si>
  <si>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</si>
  <si>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</si>
  <si>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</si>
  <si>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</si>
  <si>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</si>
  <si>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</si>
  <si>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</si>
  <si>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</si>
  <si>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</si>
  <si>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</si>
  <si>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</si>
  <si>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</si>
  <si>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</si>
  <si>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</si>
  <si>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</si>
  <si>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</si>
  <si>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</si>
  <si>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</si>
  <si>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</si>
  <si>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</si>
  <si>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</si>
  <si>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</si>
  <si>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</si>
  <si>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</si>
  <si>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</si>
  <si>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</si>
  <si>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</si>
  <si>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</si>
  <si>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</si>
  <si>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</si>
  <si>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</si>
  <si>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</si>
  <si>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</si>
  <si>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</si>
  <si>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</si>
  <si>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</si>
  <si>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</si>
  <si>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</si>
  <si>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</si>
  <si>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</si>
  <si>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</si>
  <si>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</si>
  <si>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</si>
  <si>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</si>
  <si>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</si>
  <si>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</si>
  <si>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</si>
  <si>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</si>
  <si>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</si>
  <si>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</si>
  <si>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</si>
  <si>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</si>
  <si>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</si>
  <si>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</si>
  <si>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</si>
  <si>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</si>
  <si>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</si>
  <si>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</si>
  <si>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</si>
  <si>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</si>
  <si>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</si>
  <si>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</si>
  <si>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</si>
  <si>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</si>
  <si>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</si>
  <si>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</si>
  <si>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</si>
  <si>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</si>
  <si>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</si>
  <si>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</si>
  <si>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</si>
  <si>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</si>
  <si>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</si>
  <si>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</si>
  <si>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</si>
  <si>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</si>
  <si>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</si>
  <si>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</si>
  <si>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</si>
  <si>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</si>
  <si>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</si>
  <si>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</si>
  <si>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</si>
  <si>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</si>
  <si>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</si>
  <si>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</si>
  <si>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</si>
  <si>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</si>
  <si>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</si>
  <si>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</si>
  <si>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</si>
  <si>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</si>
  <si>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</si>
  <si>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</si>
  <si>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</si>
  <si>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</si>
  <si>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</si>
  <si>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</si>
  <si>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</si>
  <si>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</si>
  <si>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</si>
  <si>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</si>
  <si>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</si>
  <si>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</si>
  <si>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</si>
  <si>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</si>
  <si>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</si>
  <si>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</si>
  <si>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</si>
  <si>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</si>
  <si>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</si>
  <si>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</si>
  <si>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</si>
  <si>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</si>
  <si>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</si>
  <si>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</si>
  <si>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</si>
  <si>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</si>
  <si>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</si>
  <si>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</si>
  <si>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</si>
  <si>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</si>
  <si>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</si>
  <si>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</si>
  <si>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</si>
  <si>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</si>
  <si>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</si>
  <si>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</si>
  <si>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</si>
  <si>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</si>
  <si>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</si>
  <si>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</si>
  <si>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</si>
  <si>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</si>
  <si>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</si>
  <si>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</si>
  <si>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</si>
  <si>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</si>
  <si>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</si>
  <si>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</si>
  <si>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para el Desarrollo Integral de la Familia del Municipio de San José Iturbide, Gto.</t>
  </si>
  <si>
    <t>Correspondiente 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</si>
</sst>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2022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7148982.3499999996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7148982.3499999996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6035865.75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6035865.75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2022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2022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2314</v>
      </c>
      <c r="D15" s="26">
        <v>2314</v>
      </c>
      <c r="E15" s="26">
        <v>2359</v>
      </c>
      <c r="F15" s="26">
        <v>2419.42</v>
      </c>
      <c r="G15" s="26">
        <v>2388.16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6000</v>
      </c>
      <c r="D20" s="26">
        <v>6000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10000</v>
      </c>
      <c r="D21" s="26">
        <v>10000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515388.49</v>
      </c>
    </row>
    <row r="42" spans="1:8" x14ac:dyDescent="0.2">
      <c r="A42" s="24">
        <v>1151</v>
      </c>
      <c r="B42" s="22" t="s">
        <v>226</v>
      </c>
      <c r="C42" s="26">
        <v>515388.49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6345.4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6345.4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4183614.41</v>
      </c>
      <c r="D62" s="26">
        <f t="shared" ref="D62:E62" si="0">SUM(D63:D70)</f>
        <v>0</v>
      </c>
      <c r="E62" s="26">
        <f t="shared" si="0"/>
        <v>-2627625.4499999997</v>
      </c>
    </row>
    <row r="63" spans="1:9" x14ac:dyDescent="0.2">
      <c r="A63" s="24">
        <v>1241</v>
      </c>
      <c r="B63" s="22" t="s">
        <v>240</v>
      </c>
      <c r="C63" s="26">
        <v>1101696.95</v>
      </c>
      <c r="D63" s="26">
        <v>0</v>
      </c>
      <c r="E63" s="26">
        <v>-452502.84</v>
      </c>
    </row>
    <row r="64" spans="1:9" x14ac:dyDescent="0.2">
      <c r="A64" s="24">
        <v>1242</v>
      </c>
      <c r="B64" s="22" t="s">
        <v>241</v>
      </c>
      <c r="C64" s="26">
        <v>143041.94</v>
      </c>
      <c r="D64" s="26">
        <v>0</v>
      </c>
      <c r="E64" s="26">
        <v>-58103.35</v>
      </c>
    </row>
    <row r="65" spans="1:9" x14ac:dyDescent="0.2">
      <c r="A65" s="24">
        <v>1243</v>
      </c>
      <c r="B65" s="22" t="s">
        <v>242</v>
      </c>
      <c r="C65" s="26">
        <v>77590</v>
      </c>
      <c r="D65" s="26">
        <v>0</v>
      </c>
      <c r="E65" s="26">
        <v>-41742.67</v>
      </c>
    </row>
    <row r="66" spans="1:9" x14ac:dyDescent="0.2">
      <c r="A66" s="24">
        <v>1244</v>
      </c>
      <c r="B66" s="22" t="s">
        <v>243</v>
      </c>
      <c r="C66" s="26">
        <v>2830013.52</v>
      </c>
      <c r="D66" s="26">
        <v>0</v>
      </c>
      <c r="E66" s="26">
        <v>-2050966.02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31272</v>
      </c>
      <c r="D68" s="26">
        <v>0</v>
      </c>
      <c r="E68" s="26">
        <v>-24310.57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87771</v>
      </c>
      <c r="D74" s="26">
        <f>SUM(D75:D79)</f>
        <v>0</v>
      </c>
      <c r="E74" s="26">
        <f>SUM(E75:E79)</f>
        <v>21832.07</v>
      </c>
    </row>
    <row r="75" spans="1:9" x14ac:dyDescent="0.2">
      <c r="A75" s="24">
        <v>1251</v>
      </c>
      <c r="B75" s="22" t="s">
        <v>250</v>
      </c>
      <c r="C75" s="26">
        <v>58000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29771</v>
      </c>
      <c r="D78" s="26">
        <v>0</v>
      </c>
      <c r="E78" s="26">
        <v>21832.07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136378.66999999998</v>
      </c>
      <c r="D110" s="26">
        <f>SUM(D111:D119)</f>
        <v>136378.66999999998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350.18</v>
      </c>
      <c r="D111" s="26">
        <f>C111</f>
        <v>350.18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136028.49</v>
      </c>
      <c r="D117" s="26">
        <f t="shared" si="1"/>
        <v>136028.49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628</v>
      </c>
      <c r="B1" s="140"/>
      <c r="C1" s="140"/>
      <c r="D1" s="16" t="s">
        <v>614</v>
      </c>
      <c r="E1" s="27">
        <v>2022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629</v>
      </c>
      <c r="B3" s="140"/>
      <c r="C3" s="140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1883259.35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1883259.35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1883259.35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5265723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114000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114000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5151723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5151723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6035865.7500000009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6015053.6000000006</v>
      </c>
      <c r="D100" s="59">
        <f>C100/$C$99</f>
        <v>0.99655191966454848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3823327.54</v>
      </c>
      <c r="D101" s="59">
        <f t="shared" ref="D101:D164" si="0">C101/$C$99</f>
        <v>0.63343482084570879</v>
      </c>
      <c r="E101" s="58"/>
    </row>
    <row r="102" spans="1:5" x14ac:dyDescent="0.2">
      <c r="A102" s="56">
        <v>5111</v>
      </c>
      <c r="B102" s="53" t="s">
        <v>364</v>
      </c>
      <c r="C102" s="57">
        <v>3194007</v>
      </c>
      <c r="D102" s="59">
        <f t="shared" si="0"/>
        <v>0.52917131233410875</v>
      </c>
      <c r="E102" s="58"/>
    </row>
    <row r="103" spans="1:5" x14ac:dyDescent="0.2">
      <c r="A103" s="56">
        <v>5112</v>
      </c>
      <c r="B103" s="53" t="s">
        <v>365</v>
      </c>
      <c r="C103" s="57">
        <v>285000</v>
      </c>
      <c r="D103" s="59">
        <f t="shared" si="0"/>
        <v>4.7217749997173139E-2</v>
      </c>
      <c r="E103" s="58"/>
    </row>
    <row r="104" spans="1:5" x14ac:dyDescent="0.2">
      <c r="A104" s="56">
        <v>5113</v>
      </c>
      <c r="B104" s="53" t="s">
        <v>366</v>
      </c>
      <c r="C104" s="57">
        <v>140568</v>
      </c>
      <c r="D104" s="59">
        <f t="shared" si="0"/>
        <v>2.3288788356500469E-2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203752.54</v>
      </c>
      <c r="D106" s="59">
        <f t="shared" si="0"/>
        <v>3.3756970157926391E-2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1297356.0100000002</v>
      </c>
      <c r="D108" s="59">
        <f t="shared" si="0"/>
        <v>0.2149411639912634</v>
      </c>
      <c r="E108" s="58"/>
    </row>
    <row r="109" spans="1:5" x14ac:dyDescent="0.2">
      <c r="A109" s="56">
        <v>5121</v>
      </c>
      <c r="B109" s="53" t="s">
        <v>371</v>
      </c>
      <c r="C109" s="57">
        <v>176868.11</v>
      </c>
      <c r="D109" s="59">
        <f t="shared" si="0"/>
        <v>2.9302856843693045E-2</v>
      </c>
      <c r="E109" s="58"/>
    </row>
    <row r="110" spans="1:5" x14ac:dyDescent="0.2">
      <c r="A110" s="56">
        <v>5122</v>
      </c>
      <c r="B110" s="53" t="s">
        <v>372</v>
      </c>
      <c r="C110" s="57">
        <v>160508.34</v>
      </c>
      <c r="D110" s="59">
        <f t="shared" si="0"/>
        <v>2.6592430423092159E-2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82387.03</v>
      </c>
      <c r="D112" s="59">
        <f t="shared" si="0"/>
        <v>1.3649579598419661E-2</v>
      </c>
      <c r="E112" s="58"/>
    </row>
    <row r="113" spans="1:5" x14ac:dyDescent="0.2">
      <c r="A113" s="56">
        <v>5125</v>
      </c>
      <c r="B113" s="53" t="s">
        <v>375</v>
      </c>
      <c r="C113" s="57">
        <v>706094.89</v>
      </c>
      <c r="D113" s="59">
        <f t="shared" si="0"/>
        <v>0.11698319996597006</v>
      </c>
      <c r="E113" s="58"/>
    </row>
    <row r="114" spans="1:5" x14ac:dyDescent="0.2">
      <c r="A114" s="56">
        <v>5126</v>
      </c>
      <c r="B114" s="53" t="s">
        <v>376</v>
      </c>
      <c r="C114" s="57">
        <v>153053.64000000001</v>
      </c>
      <c r="D114" s="59">
        <f t="shared" si="0"/>
        <v>2.5357363191850314E-2</v>
      </c>
      <c r="E114" s="58"/>
    </row>
    <row r="115" spans="1:5" x14ac:dyDescent="0.2">
      <c r="A115" s="56">
        <v>5127</v>
      </c>
      <c r="B115" s="53" t="s">
        <v>377</v>
      </c>
      <c r="C115" s="57">
        <v>3596</v>
      </c>
      <c r="D115" s="59">
        <f t="shared" si="0"/>
        <v>5.9577203154327933E-4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14848</v>
      </c>
      <c r="D117" s="59">
        <f t="shared" si="0"/>
        <v>2.4599619366948307E-3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894370.04999999993</v>
      </c>
      <c r="D118" s="59">
        <f t="shared" si="0"/>
        <v>0.14817593482757627</v>
      </c>
      <c r="E118" s="58"/>
    </row>
    <row r="119" spans="1:5" x14ac:dyDescent="0.2">
      <c r="A119" s="56">
        <v>5131</v>
      </c>
      <c r="B119" s="53" t="s">
        <v>381</v>
      </c>
      <c r="C119" s="57">
        <v>119183.99</v>
      </c>
      <c r="D119" s="59">
        <f t="shared" si="0"/>
        <v>1.9745964363107313E-2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133123.88</v>
      </c>
      <c r="D122" s="59">
        <f t="shared" si="0"/>
        <v>2.2055473980679571E-2</v>
      </c>
      <c r="E122" s="58"/>
    </row>
    <row r="123" spans="1:5" x14ac:dyDescent="0.2">
      <c r="A123" s="56">
        <v>5135</v>
      </c>
      <c r="B123" s="53" t="s">
        <v>385</v>
      </c>
      <c r="C123" s="57">
        <v>385329.81</v>
      </c>
      <c r="D123" s="59">
        <f t="shared" si="0"/>
        <v>6.3840023280835878E-2</v>
      </c>
      <c r="E123" s="58"/>
    </row>
    <row r="124" spans="1:5" x14ac:dyDescent="0.2">
      <c r="A124" s="56">
        <v>5136</v>
      </c>
      <c r="B124" s="53" t="s">
        <v>386</v>
      </c>
      <c r="C124" s="57">
        <v>14801.18</v>
      </c>
      <c r="D124" s="59">
        <f t="shared" si="0"/>
        <v>2.4522049715900323E-3</v>
      </c>
      <c r="E124" s="58"/>
    </row>
    <row r="125" spans="1:5" x14ac:dyDescent="0.2">
      <c r="A125" s="56">
        <v>5137</v>
      </c>
      <c r="B125" s="53" t="s">
        <v>387</v>
      </c>
      <c r="C125" s="57">
        <v>8348.6299999999992</v>
      </c>
      <c r="D125" s="59">
        <f t="shared" si="0"/>
        <v>1.3831702602066652E-3</v>
      </c>
      <c r="E125" s="58"/>
    </row>
    <row r="126" spans="1:5" x14ac:dyDescent="0.2">
      <c r="A126" s="56">
        <v>5138</v>
      </c>
      <c r="B126" s="53" t="s">
        <v>388</v>
      </c>
      <c r="C126" s="57">
        <v>50710.6</v>
      </c>
      <c r="D126" s="59">
        <f t="shared" si="0"/>
        <v>8.4015453789706949E-3</v>
      </c>
      <c r="E126" s="58"/>
    </row>
    <row r="127" spans="1:5" x14ac:dyDescent="0.2">
      <c r="A127" s="56">
        <v>5139</v>
      </c>
      <c r="B127" s="53" t="s">
        <v>389</v>
      </c>
      <c r="C127" s="57">
        <v>182871.96</v>
      </c>
      <c r="D127" s="59">
        <f t="shared" si="0"/>
        <v>3.0297552592186128E-2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20812.150000000001</v>
      </c>
      <c r="D128" s="59">
        <f t="shared" si="0"/>
        <v>3.4480803354514631E-3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20812.150000000001</v>
      </c>
      <c r="D138" s="59">
        <f t="shared" si="0"/>
        <v>3.4480803354514631E-3</v>
      </c>
      <c r="E138" s="58"/>
    </row>
    <row r="139" spans="1:5" x14ac:dyDescent="0.2">
      <c r="A139" s="56">
        <v>5241</v>
      </c>
      <c r="B139" s="53" t="s">
        <v>399</v>
      </c>
      <c r="C139" s="57">
        <v>20812.150000000001</v>
      </c>
      <c r="D139" s="59">
        <f t="shared" si="0"/>
        <v>3.4480803354514631E-3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2022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347046.19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1113116.6000000001</v>
      </c>
    </row>
    <row r="15" spans="1:5" x14ac:dyDescent="0.2">
      <c r="A15" s="35">
        <v>3220</v>
      </c>
      <c r="B15" s="31" t="s">
        <v>474</v>
      </c>
      <c r="C15" s="36">
        <v>3457370.28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628</v>
      </c>
      <c r="B1" s="144"/>
      <c r="C1" s="144"/>
      <c r="D1" s="29" t="s">
        <v>614</v>
      </c>
      <c r="E1" s="30">
        <v>2022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629</v>
      </c>
      <c r="B3" s="144"/>
      <c r="C3" s="144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2760490.85</v>
      </c>
      <c r="D10" s="36">
        <v>1832997.39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2760490.85</v>
      </c>
      <c r="D15" s="36">
        <f>SUM(D8:D14)</f>
        <v>1832997.39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6345.4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6345.4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4183614.41</v>
      </c>
    </row>
    <row r="29" spans="1:5" x14ac:dyDescent="0.2">
      <c r="A29" s="35">
        <v>1241</v>
      </c>
      <c r="B29" s="31" t="s">
        <v>240</v>
      </c>
      <c r="C29" s="36">
        <v>1101696.95</v>
      </c>
    </row>
    <row r="30" spans="1:5" x14ac:dyDescent="0.2">
      <c r="A30" s="35">
        <v>1242</v>
      </c>
      <c r="B30" s="31" t="s">
        <v>241</v>
      </c>
      <c r="C30" s="36">
        <v>143041.94</v>
      </c>
    </row>
    <row r="31" spans="1:5" x14ac:dyDescent="0.2">
      <c r="A31" s="35">
        <v>1243</v>
      </c>
      <c r="B31" s="31" t="s">
        <v>242</v>
      </c>
      <c r="C31" s="36">
        <v>77590</v>
      </c>
    </row>
    <row r="32" spans="1:5" x14ac:dyDescent="0.2">
      <c r="A32" s="35">
        <v>1244</v>
      </c>
      <c r="B32" s="31" t="s">
        <v>243</v>
      </c>
      <c r="C32" s="36">
        <v>2830013.52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31272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87771</v>
      </c>
    </row>
    <row r="38" spans="1:5" x14ac:dyDescent="0.2">
      <c r="A38" s="35">
        <v>1251</v>
      </c>
      <c r="B38" s="31" t="s">
        <v>250</v>
      </c>
      <c r="C38" s="36">
        <v>58000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29771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2019-02-13T21:19:08Z</cp:lastPrinted>
  <dcterms:created xsi:type="dcterms:W3CDTF">2012-12-11T20:36:24Z</dcterms:created>
  <dcterms:modified xsi:type="dcterms:W3CDTF">2022-07-15T19:23:56Z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