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esktop\2 TRIMESTRE 2022\"/>
    </mc:Choice>
  </mc:AlternateContent>
  <xr:revisionPtr revIDLastSave="0" documentId="13_ncr:1_{9AF2A0D9-CD10-4698-B2D6-D5EC2BC181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definedNames>
    <definedName name="_xlnm.Print_Area" localSheetId="0">GCP!$A$1:$J$46</definedName>
  </definedName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<sst xmlns="http://schemas.openxmlformats.org/spreadsheetml/2006/main" count="70" uniqueCount="70">
  <si>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</si>
  <si>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</si>
  <si>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</si>
  <si>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</si>
  <si>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</si>
  <si>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</si>
  <si>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</si>
  <si>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</si>
  <si>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</si>
  <si>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</si>
  <si>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</si>
  <si>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</si>
  <si>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</si>
  <si>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</si>
  <si>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</si>
  <si>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</si>
  <si>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</si>
  <si>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</si>
  <si>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</si>
  <si>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</si>
  <si>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</si>
  <si>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</si>
  <si>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</si>
  <si>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</si>
  <si>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</si>
  <si>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</si>
  <si>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</si>
  <si>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</si>
  <si>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</si>
  <si>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</si>
  <si>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</si>
  <si>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</si>
  <si>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</si>
  <si>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</si>
  <si>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</si>
  <si>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</si>
  <si>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</si>
  <si>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</si>
  <si>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</si>
  <si>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</si>
  <si>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</si>
  <si>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</si>
  <si>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</si>
  <si>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</si>
  <si>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</si>
  <si>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</si>
  <si>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</si>
  <si>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</si>
  <si>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</si>
  <si>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</si>
  <si>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</si>
  <si>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</si>
  <si>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</si>
  <si>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</si>
  <si>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</si>
  <si>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</si>
  <si>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</si>
  <si>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</si>
  <si>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</si>
  <si>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</si>
  <si>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</si>
  <si>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</si>
  <si>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</si>
  <si>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</si>
  <si>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</si>
  <si>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y Atención a la Juventud Iturbidense
Gasto por Categoría Programática
Del 1 de Enero al 30 de Junio de 2022</t>
  </si>
  <si>
    <t xml:space="preserve">                        LEFDY. JOAQUIN DORANTES ROMERO </t>
  </si>
  <si>
    <t xml:space="preserve">                                               DIRECTOR</t>
  </si>
  <si>
    <t>LAE. ANA KAREN GOMEZ GONZALEZ</t>
  </si>
  <si>
    <t xml:space="preserve">                   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</si>
</sst>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5" fillId="0" borderId="0" xfId="0" applyFont="1" applyAlignment="1" applyProtection="1">
      <alignment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41</xdr:row>
      <xdr:rowOff>123825</xdr:rowOff>
    </xdr:from>
    <xdr:to>
      <xdr:col>2</xdr:col>
      <xdr:colOff>3200400</xdr:colOff>
      <xdr:row>41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ADC58CC-493E-4427-8FF3-931BC0765C99}"/>
            </a:ext>
          </a:extLst>
        </xdr:cNvPr>
        <xdr:cNvCxnSpPr/>
      </xdr:nvCxnSpPr>
      <xdr:spPr>
        <a:xfrm>
          <a:off x="438150" y="6286500"/>
          <a:ext cx="2857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41</xdr:row>
      <xdr:rowOff>133350</xdr:rowOff>
    </xdr:from>
    <xdr:to>
      <xdr:col>6</xdr:col>
      <xdr:colOff>28575</xdr:colOff>
      <xdr:row>42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8A314C6-82D2-462A-B5C8-1222CABA0B00}"/>
            </a:ext>
          </a:extLst>
        </xdr:cNvPr>
        <xdr:cNvCxnSpPr/>
      </xdr:nvCxnSpPr>
      <xdr:spPr>
        <a:xfrm>
          <a:off x="4772025" y="6296025"/>
          <a:ext cx="2857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BreakPreview" zoomScale="90" zoomScaleNormal="100" zoomScaleSheetLayoutView="90" workbookViewId="0">
      <selection activeCell="M35" sqref="M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3813729.4</v>
      </c>
      <c r="E9" s="16">
        <f>SUM(E10:E17)</f>
        <v>50000</v>
      </c>
      <c r="F9" s="16">
        <f t="shared" ref="F9:I9" si="1">SUM(F10:F17)</f>
        <v>3863729.4</v>
      </c>
      <c r="G9" s="16">
        <f t="shared" si="1"/>
        <v>1228905.69</v>
      </c>
      <c r="H9" s="16">
        <f t="shared" si="1"/>
        <v>1228905.69</v>
      </c>
      <c r="I9" s="16">
        <f t="shared" si="1"/>
        <v>2634823.71</v>
      </c>
    </row>
    <row r="10" spans="1:9" x14ac:dyDescent="0.2">
      <c r="A10" s="15" t="s">
        <v>43</v>
      </c>
      <c r="B10" s="6"/>
      <c r="C10" s="3" t="s">
        <v>4</v>
      </c>
      <c r="D10" s="17">
        <v>3813729.4</v>
      </c>
      <c r="E10" s="17">
        <v>50000</v>
      </c>
      <c r="F10" s="17">
        <f t="shared" ref="F10:F17" si="2">D10+E10</f>
        <v>3863729.4</v>
      </c>
      <c r="G10" s="17">
        <v>1228905.69</v>
      </c>
      <c r="H10" s="17">
        <v>1228905.69</v>
      </c>
      <c r="I10" s="17">
        <f t="shared" ref="I10:I17" si="3">F10-G10</f>
        <v>2634823.71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3813729.4</v>
      </c>
      <c r="E35" s="18">
        <f t="shared" ref="E35:I35" si="16">SUM(E6+E9+E18+E22+E25+E30+E32+E33+E34)</f>
        <v>50000</v>
      </c>
      <c r="F35" s="18">
        <f t="shared" si="16"/>
        <v>3863729.4</v>
      </c>
      <c r="G35" s="18">
        <f t="shared" si="16"/>
        <v>1228905.69</v>
      </c>
      <c r="H35" s="18">
        <f t="shared" si="16"/>
        <v>1228905.69</v>
      </c>
      <c r="I35" s="18">
        <f t="shared" si="16"/>
        <v>2634823.71</v>
      </c>
    </row>
    <row r="36" spans="1:9" x14ac:dyDescent="0.2">
      <c r="B36" s="1" t="s">
        <v>36</v>
      </c>
    </row>
    <row r="43" spans="1:9" x14ac:dyDescent="0.2">
      <c r="C43" s="31" t="s">
        <v>66</v>
      </c>
      <c r="E43" s="1" t="s">
        <v>68</v>
      </c>
    </row>
    <row r="44" spans="1:9" x14ac:dyDescent="0.2">
      <c r="C44" s="31" t="s">
        <v>67</v>
      </c>
      <c r="E44" s="1" t="s">
        <v>69</v>
      </c>
    </row>
  </sheetData>
  <sheetProtection formatCells="0" formatColumns="0" formatRows="0" autoFilter="0"/>
  <protectedRanges>
    <protectedRange sqref="B36:I65523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2022-07-19T22:37:01Z</cp:lastPrinted>
  <dcterms:created xsi:type="dcterms:W3CDTF">2012-12-11T21:13:37Z</dcterms:created>
  <dcterms:modified xsi:type="dcterms:W3CDTF">2022-07-19T22:37:41Z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