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8D73E2B-CE6E-4F16-971A-4E006CFF23E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ESUPUESTO EGRESOS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5" i="1" l="1"/>
  <c r="C87" i="1"/>
  <c r="C95" i="1"/>
  <c r="C74" i="1" l="1"/>
  <c r="C70" i="1"/>
  <c r="C62" i="1"/>
  <c r="C58" i="1"/>
  <c r="C48" i="1"/>
  <c r="C38" i="1"/>
  <c r="C28" i="1"/>
  <c r="C18" i="1"/>
  <c r="C10" i="1"/>
  <c r="C9" i="1" l="1"/>
</calcChain>
</file>

<file path=xl/sharedStrings.xml><?xml version="1.0" encoding="utf-8"?>
<sst xmlns="http://schemas.openxmlformats.org/spreadsheetml/2006/main" count="156" uniqueCount="140">
  <si>
    <t>MUNICIPIO: SAN JOSÉ ITURBIDE, GTO.</t>
  </si>
  <si>
    <t>Órgano Ejecutivo Municipal</t>
  </si>
  <si>
    <t>Otras Entidades Paraestatales y organismos</t>
  </si>
  <si>
    <t>Gobierno</t>
  </si>
  <si>
    <t>Desarrollo Social</t>
  </si>
  <si>
    <t>Desarrollo Económico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</si>
  <si>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</si>
  <si>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</si>
  <si>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</si>
  <si>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</si>
  <si>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</si>
  <si>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Importe</t>
  </si>
  <si>
    <t>Total</t>
  </si>
  <si>
    <t>Municipio: San José Iturbide, GTO.</t>
  </si>
  <si>
    <t>Clasificador por Objeto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</si>
  <si>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</si>
  <si>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</si>
  <si>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</si>
  <si>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</si>
  <si>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</si>
  <si>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</si>
  <si>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</si>
  <si>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</si>
  <si>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</si>
  <si>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</si>
  <si>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</si>
  <si>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</si>
  <si>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</si>
  <si>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</si>
  <si>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</si>
  <si>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</si>
  <si>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</si>
  <si>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</si>
  <si>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</si>
  <si>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</si>
  <si>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</si>
  <si>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</si>
  <si>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</si>
  <si>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</si>
  <si>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</si>
  <si>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</si>
  <si>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</si>
  <si>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</si>
  <si>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</si>
  <si>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</si>
  <si>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</si>
  <si>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</si>
  <si>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</si>
  <si>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</si>
  <si>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</si>
  <si>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</si>
  <si>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</si>
  <si>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</si>
  <si>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</si>
  <si>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</si>
  <si>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</si>
  <si>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</si>
  <si>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</si>
  <si>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</si>
  <si>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</si>
  <si>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</si>
  <si>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</si>
  <si>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</si>
  <si>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</si>
  <si>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</si>
  <si>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</si>
  <si>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</si>
  <si>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</si>
  <si>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</si>
  <si>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</si>
  <si>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</si>
  <si>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</si>
  <si>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</si>
  <si>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</si>
  <si>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</si>
  <si>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</si>
  <si>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</si>
  <si>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</si>
  <si>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</si>
  <si>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</si>
  <si>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</si>
  <si>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</si>
  <si>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</si>
  <si>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</si>
  <si>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</si>
  <si>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</si>
  <si>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Otras no clasificadas en funciones anteriores</t>
  </si>
  <si>
    <t>Clasificador Funcional del Gasto</t>
  </si>
  <si>
    <t>Clasificación por Tipo de Gasto</t>
  </si>
  <si>
    <t>Programas y Proyectos</t>
  </si>
  <si>
    <t>CONTROL Y TRAMITE DE LOS ASUNTOS DEL PRESIDENTE MUNICIPAL</t>
  </si>
  <si>
    <t>COORDINAR LOS ASUNTOS OFICIALES DE AYUNTAMIENTO</t>
  </si>
  <si>
    <t>CUMPLIMIENTO A LA NORMATIVA DE LA INFORMACIÓN PÚBLICA</t>
  </si>
  <si>
    <t>ADMINISTRACIÓN, OPTIMIZACIÓN Y TRANSPARENCIA DE LOS RECURSOS PÚBLICOS</t>
  </si>
  <si>
    <t>MANTENER ACTUALIZADO EL PADRÓN CATASTRAL DE LOS PROPIETARIOS DE LOS BIENES INMUEBLES DENTRO DE LA DE</t>
  </si>
  <si>
    <t>MANEJO ADECUADO DE RESIDUOS SOLIDOS</t>
  </si>
  <si>
    <t>MANTENIMIENTO E ILUMINACIÓN PARA LA POBLACIÓN ITURBIDENSE</t>
  </si>
  <si>
    <t>PROPICIAR EL DESARROLLO SOCIAL</t>
  </si>
  <si>
    <t>FORTALECER, PROMOVER Y APLICAR LOS CONOCIMIENTOS DE LAS MEDIDAS DE SEGURIDAD EN MATERIA DE PROTECCIÓ</t>
  </si>
  <si>
    <t>FACILITAR LOS SERVICIOS PÚBLICOS EN LAS COMUNIDADES DEL MUNICIPIO</t>
  </si>
  <si>
    <t>CENTRO DE PODER JOVEN</t>
  </si>
  <si>
    <t>PRESUPUESTO DE EGRESOS PARA EL EJERCICIO FISCAL 2022</t>
  </si>
  <si>
    <t>Presupuesto de Egresos para el Ejercicio Fiscal 2022</t>
  </si>
  <si>
    <t>SECRETARIA EJECUTIVA</t>
  </si>
  <si>
    <t>COORDINACIÓN Y SEGUIMIENTO A LOS PROGRAMAS Y PROYECTOS DE LAS DEPENDENCIAS Y ENTIDADES DE LA ADMINIS</t>
  </si>
  <si>
    <t>SERVICIO ADMINISTRATIVO EN SOPORTE TÉCNICO INFORMÁTICO</t>
  </si>
  <si>
    <t>COMUNICACIÓN Y DIFUSIÓN SOCIAL</t>
  </si>
  <si>
    <t>GOBIERNO Y ADMINISTRACIÓN DEL MUNICIPIO PROMOVIENDO EL BIENESTAR Y DESARROLLO DEL MUNICIPIO</t>
  </si>
  <si>
    <t>GOBERNAR Y REPRESENTACIÓN JURÍDICA DEL MUNICIPIO</t>
  </si>
  <si>
    <t>REVISIÓN, PREVENCIÓN Y SEGUIMIENTO DE TRÁMITES LEGALES DEL MUNICIPIO</t>
  </si>
  <si>
    <t>ENLACE CON LA SECRETARÍA DE RELACIONES EXTERIORES</t>
  </si>
  <si>
    <t>ORDENAMIENTO DEL ARCHIVO MUNICIPAL</t>
  </si>
  <si>
    <t>RESOLUCIÓN DE CONTROVERSIAS ADMINISTRATIVAS Y FISCALES ENTRE EL CIUDADANO Y EL MUNICIPIO</t>
  </si>
  <si>
    <t>EFICIENTE ADMINISTRACIÓN DE LOS RECURSOS PÚBLICOS APEGADA A LAS DISPOSICIONES LEGALES.</t>
  </si>
  <si>
    <t>ADMINISTRACIÓN INTEGRAL DE LOS RECURSOS HUMANOS DEL MUNICIPIO</t>
  </si>
  <si>
    <t>ADMINISTRACIÓN INTEGRAL DE LOS RECURSOS MATERIALES DEL MUNICIPIO</t>
  </si>
  <si>
    <t>CONSTRUIR, PROPORCIONAR, MEJORAR LOS SERVICIOS BÁSICOS Y VIALIDADES URBANAS Y RURALES</t>
  </si>
  <si>
    <t>REGULAR EL PROCESO URBANÍSTICO DEL MUNICIPIO</t>
  </si>
  <si>
    <t>CONSTRUCCIÓN DE OBRAS PUBLICAS</t>
  </si>
  <si>
    <t>SOPORTE TÉCNICO PARA LA INFRAESTRUCTURA DEL MUNICIPIO</t>
  </si>
  <si>
    <t xml:space="preserve">MEDIO AMBIENTE </t>
  </si>
  <si>
    <t>COORDINAR Y ORIENTAR LAS ACCIONES DE LOS SERVICIOS MUNICIPALES</t>
  </si>
  <si>
    <t>CONSERVACIÓN DE PARQUES, JARDINES Y ÁREAS VERDES DEL MUNICIPIO</t>
  </si>
  <si>
    <t>COORDINAR EVENTOS DE LAS ACCIONES DE GOBIERNO</t>
  </si>
  <si>
    <t>ORDEN Y ESPACIO DE LOS CUERPOS ÁRIDOS</t>
  </si>
  <si>
    <t>CONSERVACIÓN Y MANTENIMIENTO DE EDIFICIOS</t>
  </si>
  <si>
    <t>VIGILANCIA DE LA SANIDAD DE LA CARNE EN ESTABLECIMIENTO DE VENTA</t>
  </si>
  <si>
    <t>IMPULSAR Y DIFUNDIR EL CONOCIMIENTO DE LA CULTURA Y LAS ARTES</t>
  </si>
  <si>
    <t>COADYUVAR A LA ELEVAR LA CALIDAD DE VIDA ATREVES DE LA EDUCACIÓN</t>
  </si>
  <si>
    <t>ESTRATEGIAS PARA LA REDUCCIÓN DE DELITOS Y FALTAS QUE AFECTEN LA SEGURIDAD DE LA CIUDADANÍA</t>
  </si>
  <si>
    <t>MANTENER LA PAZ, EL ORDEN PÚBLICO Y LA CONVIVENCIA SOCIAL SALVAGUARDANDO LA INTEGRIDAD FÍSICA Y PATR</t>
  </si>
  <si>
    <t>TRÁNSITO Y MOVILIDAD CIUDADANA</t>
  </si>
  <si>
    <t>SISTEMA DE EMERGENCIAS 911</t>
  </si>
  <si>
    <t>POLICÍA DE GENERO</t>
  </si>
  <si>
    <t>INSPECCIÓN, VERIFICACIÓN FISCALIZACIÓN Y CONTROL</t>
  </si>
  <si>
    <t>FISCALIZAR, VIGILAR LOS RECURSOS PÚBLICOS DEL MUNICIPIO</t>
  </si>
  <si>
    <t>GESTIONAR E IMPLEMENTAR PROGRAMAS DE DESARROLLO SOCIAL</t>
  </si>
  <si>
    <t>FORTALECIMIENTO, PRODUCTIVIDAD Y TRANSFORMACIÓN AGRÍCOLA Y GANADERA.</t>
  </si>
  <si>
    <t>IMPULSAR Y PROMOVER EL DESARROLLO ECONÓMICO</t>
  </si>
  <si>
    <t>DIRECCIÓN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</si>
</sst>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 indent="1"/>
    </xf>
    <xf numFmtId="4" fontId="0" fillId="2" borderId="0" xfId="0" applyNumberFormat="1" applyFill="1" applyBorder="1" applyAlignment="1">
      <alignment indent="1"/>
    </xf>
    <xf numFmtId="0" fontId="4" fillId="2" borderId="0" xfId="0" applyFont="1" applyFill="1"/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indent="1"/>
    </xf>
    <xf numFmtId="0" fontId="0" fillId="2" borderId="1" xfId="0" applyFill="1" applyBorder="1" applyAlignment="1">
      <alignment horizontal="left" indent="1"/>
    </xf>
    <xf numFmtId="4" fontId="0" fillId="2" borderId="1" xfId="0" applyNumberFormat="1" applyFill="1" applyBorder="1" applyAlignment="1">
      <alignment inden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2" xfId="0" applyFill="1" applyBorder="1" applyAlignment="1">
      <alignment horizontal="left" indent="1"/>
    </xf>
    <xf numFmtId="43" fontId="0" fillId="2" borderId="0" xfId="1" applyFont="1" applyFill="1"/>
    <xf numFmtId="43" fontId="1" fillId="2" borderId="0" xfId="1" applyFont="1" applyFill="1"/>
    <xf numFmtId="0" fontId="0" fillId="2" borderId="0" xfId="0" applyNumberFormat="1" applyFill="1"/>
    <xf numFmtId="0" fontId="1" fillId="2" borderId="0" xfId="0" applyNumberFormat="1" applyFont="1" applyFill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96683</xdr:rowOff>
    </xdr:from>
    <xdr:to>
      <xdr:col>1</xdr:col>
      <xdr:colOff>1047750</xdr:colOff>
      <xdr:row>4</xdr:row>
      <xdr:rowOff>135593</xdr:rowOff>
    </xdr:to>
    <xdr:pic>
      <xdr:nvPicPr>
        <xdr:cNvPr id="2" name="Imagen 1" descr="Administración escudo 2015-2018">
          <a:extLst>
            <a:ext uri="{FF2B5EF4-FFF2-40B4-BE49-F238E27FC236}">
              <a16:creationId xmlns:a16="http://schemas.microsoft.com/office/drawing/2014/main" id="{789376EF-9377-4775-9542-93DC5F62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6683"/>
          <a:ext cx="590550" cy="80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85725</xdr:colOff>
      <xdr:row>1</xdr:row>
      <xdr:rowOff>47625</xdr:rowOff>
    </xdr:from>
    <xdr:ext cx="785233" cy="638175"/>
    <xdr:pic>
      <xdr:nvPicPr>
        <xdr:cNvPr id="4" name="Imagen 3">
          <a:extLst>
            <a:ext uri="{FF2B5EF4-FFF2-40B4-BE49-F238E27FC236}">
              <a16:creationId xmlns:a16="http://schemas.microsoft.com/office/drawing/2014/main" id="{BDC81F32-A06F-49D0-8593-B0ED05D5A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0" y="247650"/>
          <a:ext cx="785233" cy="6381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63"/>
  <sheetViews>
    <sheetView tabSelected="1" workbookViewId="0">
      <selection activeCell="D163" sqref="A1:D163"/>
    </sheetView>
  </sheetViews>
  <sheetFormatPr baseColWidth="10" defaultColWidth="9.140625" defaultRowHeight="15" x14ac:dyDescent="0.25"/>
  <cols>
    <col min="1" max="1" width="1.28515625" style="1" customWidth="1"/>
    <col min="2" max="2" width="94.5703125" style="1" customWidth="1"/>
    <col min="3" max="3" width="15.28515625" style="1" bestFit="1" customWidth="1"/>
    <col min="4" max="4" width="2.42578125" style="1" customWidth="1"/>
    <col min="5" max="5" width="8.140625" style="19" bestFit="1" customWidth="1"/>
    <col min="6" max="6" width="25.42578125" style="1" customWidth="1"/>
    <col min="7" max="7" width="15.140625" style="17" bestFit="1" customWidth="1"/>
    <col min="8" max="16384" width="9.140625" style="1"/>
  </cols>
  <sheetData>
    <row r="1" spans="2:7" ht="15.75" x14ac:dyDescent="0.25">
      <c r="B1" s="5"/>
    </row>
    <row r="2" spans="2:7" ht="15.75" x14ac:dyDescent="0.25">
      <c r="B2" s="25"/>
      <c r="C2" s="25"/>
    </row>
    <row r="3" spans="2:7" ht="15.75" x14ac:dyDescent="0.25">
      <c r="B3" s="25" t="s">
        <v>0</v>
      </c>
      <c r="C3" s="25"/>
    </row>
    <row r="4" spans="2:7" x14ac:dyDescent="0.25">
      <c r="B4" s="26" t="s">
        <v>101</v>
      </c>
      <c r="C4" s="26"/>
    </row>
    <row r="5" spans="2:7" ht="15.75" x14ac:dyDescent="0.25">
      <c r="B5" s="2"/>
      <c r="C5" s="2"/>
    </row>
    <row r="6" spans="2:7" x14ac:dyDescent="0.25">
      <c r="B6" s="10" t="s">
        <v>13</v>
      </c>
      <c r="C6" s="11"/>
    </row>
    <row r="7" spans="2:7" x14ac:dyDescent="0.25">
      <c r="B7" s="10" t="s">
        <v>102</v>
      </c>
      <c r="C7" s="11"/>
    </row>
    <row r="8" spans="2:7" x14ac:dyDescent="0.25">
      <c r="B8" s="12" t="s">
        <v>14</v>
      </c>
      <c r="C8" s="12" t="s">
        <v>11</v>
      </c>
    </row>
    <row r="9" spans="2:7" x14ac:dyDescent="0.25">
      <c r="B9" s="14" t="s">
        <v>12</v>
      </c>
      <c r="C9" s="7">
        <f>C10+C18+C28+C38+C48+C58+C62+C70+C74</f>
        <v>271170000</v>
      </c>
    </row>
    <row r="10" spans="2:7" s="13" customFormat="1" x14ac:dyDescent="0.25">
      <c r="B10" s="6" t="s">
        <v>15</v>
      </c>
      <c r="C10" s="7">
        <f>SUM(C11:C17)</f>
        <v>127699761.32999998</v>
      </c>
      <c r="E10" s="20"/>
      <c r="G10" s="18"/>
    </row>
    <row r="11" spans="2:7" x14ac:dyDescent="0.25">
      <c r="B11" s="8" t="s">
        <v>16</v>
      </c>
      <c r="C11" s="9">
        <v>92538154.959999979</v>
      </c>
      <c r="G11" s="1"/>
    </row>
    <row r="12" spans="2:7" x14ac:dyDescent="0.25">
      <c r="B12" s="8" t="s">
        <v>17</v>
      </c>
      <c r="C12" s="9">
        <v>4627000</v>
      </c>
      <c r="G12" s="1"/>
    </row>
    <row r="13" spans="2:7" x14ac:dyDescent="0.25">
      <c r="B13" s="8" t="s">
        <v>18</v>
      </c>
      <c r="C13" s="9">
        <v>17687015.890000001</v>
      </c>
      <c r="G13" s="1"/>
    </row>
    <row r="14" spans="2:7" x14ac:dyDescent="0.25">
      <c r="B14" s="8" t="s">
        <v>19</v>
      </c>
      <c r="C14" s="9">
        <v>0</v>
      </c>
      <c r="G14" s="1"/>
    </row>
    <row r="15" spans="2:7" x14ac:dyDescent="0.25">
      <c r="B15" s="8" t="s">
        <v>20</v>
      </c>
      <c r="C15" s="9">
        <v>12847590.48</v>
      </c>
      <c r="G15" s="1"/>
    </row>
    <row r="16" spans="2:7" x14ac:dyDescent="0.25">
      <c r="B16" s="8" t="s">
        <v>21</v>
      </c>
      <c r="C16" s="9">
        <v>0</v>
      </c>
      <c r="G16" s="1"/>
    </row>
    <row r="17" spans="2:7" x14ac:dyDescent="0.25">
      <c r="B17" s="8" t="s">
        <v>22</v>
      </c>
      <c r="C17" s="9">
        <v>0</v>
      </c>
      <c r="G17" s="1"/>
    </row>
    <row r="18" spans="2:7" s="13" customFormat="1" x14ac:dyDescent="0.25">
      <c r="B18" s="6" t="s">
        <v>23</v>
      </c>
      <c r="C18" s="7">
        <f>SUM(C19:C27)</f>
        <v>27601292.050000004</v>
      </c>
      <c r="E18" s="19"/>
      <c r="F18" s="1"/>
      <c r="G18" s="1"/>
    </row>
    <row r="19" spans="2:7" x14ac:dyDescent="0.25">
      <c r="B19" s="8" t="s">
        <v>24</v>
      </c>
      <c r="C19" s="9">
        <v>3577111.5299999993</v>
      </c>
      <c r="G19" s="1"/>
    </row>
    <row r="20" spans="2:7" x14ac:dyDescent="0.25">
      <c r="B20" s="8" t="s">
        <v>25</v>
      </c>
      <c r="C20" s="9">
        <v>1003650.4200000003</v>
      </c>
      <c r="G20" s="1"/>
    </row>
    <row r="21" spans="2:7" x14ac:dyDescent="0.25">
      <c r="B21" s="8" t="s">
        <v>26</v>
      </c>
      <c r="C21" s="9">
        <v>5405.42</v>
      </c>
      <c r="G21" s="1"/>
    </row>
    <row r="22" spans="2:7" x14ac:dyDescent="0.25">
      <c r="B22" s="8" t="s">
        <v>27</v>
      </c>
      <c r="C22" s="9">
        <v>14236820.380000005</v>
      </c>
      <c r="G22" s="1"/>
    </row>
    <row r="23" spans="2:7" x14ac:dyDescent="0.25">
      <c r="B23" s="8" t="s">
        <v>28</v>
      </c>
      <c r="C23" s="9">
        <v>322898.90999999997</v>
      </c>
      <c r="G23" s="1"/>
    </row>
    <row r="24" spans="2:7" x14ac:dyDescent="0.25">
      <c r="B24" s="8" t="s">
        <v>29</v>
      </c>
      <c r="C24" s="9">
        <v>6196509.459999999</v>
      </c>
      <c r="G24" s="1"/>
    </row>
    <row r="25" spans="2:7" x14ac:dyDescent="0.25">
      <c r="B25" s="8" t="s">
        <v>30</v>
      </c>
      <c r="C25" s="9">
        <v>1797998.47</v>
      </c>
      <c r="G25" s="1"/>
    </row>
    <row r="26" spans="2:7" x14ac:dyDescent="0.25">
      <c r="B26" s="8" t="s">
        <v>31</v>
      </c>
      <c r="C26" s="9">
        <v>4379.76</v>
      </c>
    </row>
    <row r="27" spans="2:7" x14ac:dyDescent="0.25">
      <c r="B27" s="8" t="s">
        <v>32</v>
      </c>
      <c r="C27" s="9">
        <v>456517.70000000007</v>
      </c>
    </row>
    <row r="28" spans="2:7" x14ac:dyDescent="0.25">
      <c r="B28" s="6" t="s">
        <v>33</v>
      </c>
      <c r="C28" s="7">
        <f>SUM(C29:C37)</f>
        <v>26254564.25</v>
      </c>
    </row>
    <row r="29" spans="2:7" x14ac:dyDescent="0.25">
      <c r="B29" s="8" t="s">
        <v>34</v>
      </c>
      <c r="C29" s="9">
        <v>2708590.02</v>
      </c>
    </row>
    <row r="30" spans="2:7" x14ac:dyDescent="0.25">
      <c r="B30" s="8" t="s">
        <v>35</v>
      </c>
      <c r="C30" s="9">
        <v>609182.17999999993</v>
      </c>
    </row>
    <row r="31" spans="2:7" x14ac:dyDescent="0.25">
      <c r="B31" s="8" t="s">
        <v>36</v>
      </c>
      <c r="C31" s="9">
        <v>2951778.4299999997</v>
      </c>
    </row>
    <row r="32" spans="2:7" x14ac:dyDescent="0.25">
      <c r="B32" s="8" t="s">
        <v>37</v>
      </c>
      <c r="C32" s="9">
        <v>1998510.1600000001</v>
      </c>
    </row>
    <row r="33" spans="2:7" x14ac:dyDescent="0.25">
      <c r="B33" s="8" t="s">
        <v>38</v>
      </c>
      <c r="C33" s="9">
        <v>4466574.2900000019</v>
      </c>
    </row>
    <row r="34" spans="2:7" x14ac:dyDescent="0.25">
      <c r="B34" s="8" t="s">
        <v>39</v>
      </c>
      <c r="C34" s="9">
        <v>3436164.8999999994</v>
      </c>
    </row>
    <row r="35" spans="2:7" x14ac:dyDescent="0.25">
      <c r="B35" s="8" t="s">
        <v>40</v>
      </c>
      <c r="C35" s="9">
        <v>943848.76</v>
      </c>
    </row>
    <row r="36" spans="2:7" x14ac:dyDescent="0.25">
      <c r="B36" s="8" t="s">
        <v>41</v>
      </c>
      <c r="C36" s="9">
        <v>3068024.3299999996</v>
      </c>
    </row>
    <row r="37" spans="2:7" x14ac:dyDescent="0.25">
      <c r="B37" s="8" t="s">
        <v>42</v>
      </c>
      <c r="C37" s="9">
        <v>6071891.1799999978</v>
      </c>
    </row>
    <row r="38" spans="2:7" s="13" customFormat="1" x14ac:dyDescent="0.25">
      <c r="B38" s="6" t="s">
        <v>43</v>
      </c>
      <c r="C38" s="7">
        <f>SUM(C39:C47)</f>
        <v>51610392.149999999</v>
      </c>
      <c r="E38" s="19"/>
      <c r="F38" s="1"/>
      <c r="G38" s="17"/>
    </row>
    <row r="39" spans="2:7" x14ac:dyDescent="0.25">
      <c r="B39" s="8" t="s">
        <v>44</v>
      </c>
      <c r="C39" s="9">
        <v>26345879.189999998</v>
      </c>
    </row>
    <row r="40" spans="2:7" x14ac:dyDescent="0.25">
      <c r="B40" s="8" t="s">
        <v>45</v>
      </c>
      <c r="C40" s="9">
        <v>0</v>
      </c>
    </row>
    <row r="41" spans="2:7" x14ac:dyDescent="0.25">
      <c r="B41" s="8" t="s">
        <v>46</v>
      </c>
      <c r="C41" s="9">
        <v>12284220.960000001</v>
      </c>
    </row>
    <row r="42" spans="2:7" x14ac:dyDescent="0.25">
      <c r="B42" s="8" t="s">
        <v>47</v>
      </c>
      <c r="C42" s="9">
        <v>11732012.290000001</v>
      </c>
    </row>
    <row r="43" spans="2:7" x14ac:dyDescent="0.25">
      <c r="B43" s="8" t="s">
        <v>9</v>
      </c>
      <c r="C43" s="9">
        <v>1248279.71</v>
      </c>
    </row>
    <row r="44" spans="2:7" x14ac:dyDescent="0.25">
      <c r="B44" s="8" t="s">
        <v>48</v>
      </c>
      <c r="C44" s="9">
        <v>0</v>
      </c>
    </row>
    <row r="45" spans="2:7" x14ac:dyDescent="0.25">
      <c r="B45" s="8" t="s">
        <v>49</v>
      </c>
      <c r="C45" s="9">
        <v>0</v>
      </c>
    </row>
    <row r="46" spans="2:7" x14ac:dyDescent="0.25">
      <c r="B46" s="8" t="s">
        <v>50</v>
      </c>
      <c r="C46" s="9">
        <v>0</v>
      </c>
    </row>
    <row r="47" spans="2:7" x14ac:dyDescent="0.25">
      <c r="B47" s="8" t="s">
        <v>51</v>
      </c>
      <c r="C47" s="9">
        <v>0</v>
      </c>
    </row>
    <row r="48" spans="2:7" s="13" customFormat="1" x14ac:dyDescent="0.25">
      <c r="B48" s="6" t="s">
        <v>52</v>
      </c>
      <c r="C48" s="7">
        <f>SUM(C49:C57)</f>
        <v>2123990.2200000002</v>
      </c>
      <c r="E48" s="19"/>
      <c r="F48" s="1"/>
      <c r="G48" s="17"/>
    </row>
    <row r="49" spans="2:8" x14ac:dyDescent="0.25">
      <c r="B49" s="8" t="s">
        <v>53</v>
      </c>
      <c r="C49" s="9">
        <v>1190878.71</v>
      </c>
    </row>
    <row r="50" spans="2:8" x14ac:dyDescent="0.25">
      <c r="B50" s="8" t="s">
        <v>54</v>
      </c>
      <c r="C50" s="9">
        <v>142118.59</v>
      </c>
    </row>
    <row r="51" spans="2:8" x14ac:dyDescent="0.25">
      <c r="B51" s="8" t="s">
        <v>55</v>
      </c>
      <c r="C51" s="9">
        <v>20805.96</v>
      </c>
    </row>
    <row r="52" spans="2:8" x14ac:dyDescent="0.25">
      <c r="B52" s="8" t="s">
        <v>56</v>
      </c>
      <c r="C52" s="9">
        <v>138000</v>
      </c>
      <c r="H52" s="13"/>
    </row>
    <row r="53" spans="2:8" x14ac:dyDescent="0.25">
      <c r="B53" s="8" t="s">
        <v>57</v>
      </c>
      <c r="C53" s="9">
        <v>86357.72</v>
      </c>
    </row>
    <row r="54" spans="2:8" x14ac:dyDescent="0.25">
      <c r="B54" s="8" t="s">
        <v>58</v>
      </c>
      <c r="C54" s="9">
        <v>523873.27</v>
      </c>
    </row>
    <row r="55" spans="2:8" x14ac:dyDescent="0.25">
      <c r="B55" s="8" t="s">
        <v>59</v>
      </c>
      <c r="C55" s="9">
        <v>0</v>
      </c>
    </row>
    <row r="56" spans="2:8" x14ac:dyDescent="0.25">
      <c r="B56" s="8" t="s">
        <v>60</v>
      </c>
      <c r="C56" s="9">
        <v>0</v>
      </c>
    </row>
    <row r="57" spans="2:8" x14ac:dyDescent="0.25">
      <c r="B57" s="8" t="s">
        <v>61</v>
      </c>
      <c r="C57" s="9">
        <v>21955.97</v>
      </c>
    </row>
    <row r="58" spans="2:8" s="13" customFormat="1" x14ac:dyDescent="0.25">
      <c r="B58" s="6" t="s">
        <v>62</v>
      </c>
      <c r="C58" s="7">
        <f>SUM(C59:C61)</f>
        <v>27680000</v>
      </c>
      <c r="E58" s="19"/>
      <c r="F58" s="1"/>
      <c r="G58" s="17"/>
      <c r="H58" s="1"/>
    </row>
    <row r="59" spans="2:8" x14ac:dyDescent="0.25">
      <c r="B59" s="8" t="s">
        <v>63</v>
      </c>
      <c r="C59" s="9">
        <v>27680000</v>
      </c>
    </row>
    <row r="60" spans="2:8" x14ac:dyDescent="0.25">
      <c r="B60" s="8" t="s">
        <v>64</v>
      </c>
      <c r="C60" s="9">
        <v>0</v>
      </c>
      <c r="H60" s="13"/>
    </row>
    <row r="61" spans="2:8" x14ac:dyDescent="0.25">
      <c r="B61" s="8" t="s">
        <v>65</v>
      </c>
      <c r="C61" s="9">
        <v>0</v>
      </c>
    </row>
    <row r="62" spans="2:8" s="13" customFormat="1" x14ac:dyDescent="0.25">
      <c r="B62" s="6" t="s">
        <v>66</v>
      </c>
      <c r="C62" s="7">
        <f>SUM(C63:C69)</f>
        <v>8200000</v>
      </c>
      <c r="E62" s="19"/>
      <c r="F62" s="1"/>
      <c r="G62" s="17"/>
      <c r="H62" s="1"/>
    </row>
    <row r="63" spans="2:8" x14ac:dyDescent="0.25">
      <c r="B63" s="8" t="s">
        <v>67</v>
      </c>
      <c r="C63" s="9">
        <v>0</v>
      </c>
    </row>
    <row r="64" spans="2:8" x14ac:dyDescent="0.25">
      <c r="B64" s="8" t="s">
        <v>68</v>
      </c>
      <c r="C64" s="9">
        <v>0</v>
      </c>
      <c r="H64" s="13"/>
    </row>
    <row r="65" spans="2:8" x14ac:dyDescent="0.25">
      <c r="B65" s="8" t="s">
        <v>69</v>
      </c>
      <c r="C65" s="9">
        <v>0</v>
      </c>
    </row>
    <row r="66" spans="2:8" x14ac:dyDescent="0.25">
      <c r="B66" s="8" t="s">
        <v>70</v>
      </c>
      <c r="C66" s="9">
        <v>0</v>
      </c>
    </row>
    <row r="67" spans="2:8" x14ac:dyDescent="0.25">
      <c r="B67" s="8" t="s">
        <v>71</v>
      </c>
      <c r="C67" s="9">
        <v>0</v>
      </c>
    </row>
    <row r="68" spans="2:8" x14ac:dyDescent="0.25">
      <c r="B68" s="8" t="s">
        <v>72</v>
      </c>
      <c r="C68" s="9">
        <v>0</v>
      </c>
    </row>
    <row r="69" spans="2:8" x14ac:dyDescent="0.25">
      <c r="B69" s="8" t="s">
        <v>73</v>
      </c>
      <c r="C69" s="9">
        <v>8200000</v>
      </c>
    </row>
    <row r="70" spans="2:8" s="13" customFormat="1" x14ac:dyDescent="0.25">
      <c r="B70" s="6" t="s">
        <v>74</v>
      </c>
      <c r="C70" s="7">
        <f>SUM(C71:C73)</f>
        <v>0</v>
      </c>
      <c r="E70" s="19"/>
      <c r="F70" s="1"/>
      <c r="G70" s="17"/>
      <c r="H70" s="1"/>
    </row>
    <row r="71" spans="2:8" x14ac:dyDescent="0.25">
      <c r="B71" s="8" t="s">
        <v>10</v>
      </c>
      <c r="C71" s="9">
        <v>0</v>
      </c>
    </row>
    <row r="72" spans="2:8" x14ac:dyDescent="0.25">
      <c r="B72" s="8" t="s">
        <v>75</v>
      </c>
      <c r="C72" s="9">
        <v>0</v>
      </c>
    </row>
    <row r="73" spans="2:8" x14ac:dyDescent="0.25">
      <c r="B73" s="8" t="s">
        <v>76</v>
      </c>
      <c r="C73" s="9">
        <v>0</v>
      </c>
    </row>
    <row r="74" spans="2:8" s="13" customFormat="1" x14ac:dyDescent="0.25">
      <c r="B74" s="6" t="s">
        <v>77</v>
      </c>
      <c r="C74" s="7">
        <f>SUM(C75:C81)</f>
        <v>0</v>
      </c>
      <c r="E74" s="19"/>
      <c r="F74" s="1"/>
      <c r="G74" s="17"/>
      <c r="H74" s="1"/>
    </row>
    <row r="75" spans="2:8" x14ac:dyDescent="0.25">
      <c r="B75" s="8" t="s">
        <v>78</v>
      </c>
      <c r="C75" s="9">
        <v>0</v>
      </c>
    </row>
    <row r="76" spans="2:8" x14ac:dyDescent="0.25">
      <c r="B76" s="8" t="s">
        <v>79</v>
      </c>
      <c r="C76" s="9">
        <v>0</v>
      </c>
    </row>
    <row r="77" spans="2:8" x14ac:dyDescent="0.25">
      <c r="B77" s="8" t="s">
        <v>80</v>
      </c>
      <c r="C77" s="9">
        <v>0</v>
      </c>
    </row>
    <row r="78" spans="2:8" x14ac:dyDescent="0.25">
      <c r="B78" s="8" t="s">
        <v>81</v>
      </c>
      <c r="C78" s="9">
        <v>0</v>
      </c>
    </row>
    <row r="79" spans="2:8" x14ac:dyDescent="0.25">
      <c r="B79" s="8" t="s">
        <v>82</v>
      </c>
      <c r="C79" s="9">
        <v>0</v>
      </c>
    </row>
    <row r="80" spans="2:8" x14ac:dyDescent="0.25">
      <c r="B80" s="8" t="s">
        <v>83</v>
      </c>
      <c r="C80" s="9">
        <v>0</v>
      </c>
    </row>
    <row r="81" spans="2:3" x14ac:dyDescent="0.25">
      <c r="B81" s="8" t="s">
        <v>84</v>
      </c>
      <c r="C81" s="9">
        <v>0</v>
      </c>
    </row>
    <row r="82" spans="2:3" x14ac:dyDescent="0.25">
      <c r="B82" s="3"/>
      <c r="C82" s="4"/>
    </row>
    <row r="83" spans="2:3" x14ac:dyDescent="0.25">
      <c r="B83" s="3"/>
      <c r="C83" s="4"/>
    </row>
    <row r="84" spans="2:3" x14ac:dyDescent="0.25">
      <c r="B84" s="10" t="s">
        <v>13</v>
      </c>
      <c r="C84" s="11"/>
    </row>
    <row r="85" spans="2:3" x14ac:dyDescent="0.25">
      <c r="B85" s="10" t="s">
        <v>102</v>
      </c>
      <c r="C85" s="11"/>
    </row>
    <row r="86" spans="2:3" x14ac:dyDescent="0.25">
      <c r="B86" s="12" t="s">
        <v>85</v>
      </c>
      <c r="C86" s="12" t="s">
        <v>11</v>
      </c>
    </row>
    <row r="87" spans="2:3" x14ac:dyDescent="0.25">
      <c r="B87" s="14" t="s">
        <v>12</v>
      </c>
      <c r="C87" s="7">
        <f>SUM(C88:C89)</f>
        <v>271170000</v>
      </c>
    </row>
    <row r="88" spans="2:3" x14ac:dyDescent="0.25">
      <c r="B88" s="8" t="s">
        <v>1</v>
      </c>
      <c r="C88" s="9">
        <v>250531225.69</v>
      </c>
    </row>
    <row r="89" spans="2:3" x14ac:dyDescent="0.25">
      <c r="B89" s="8" t="s">
        <v>2</v>
      </c>
      <c r="C89" s="9">
        <v>20638774.309999999</v>
      </c>
    </row>
    <row r="90" spans="2:3" x14ac:dyDescent="0.25">
      <c r="B90" s="3"/>
      <c r="C90" s="4"/>
    </row>
    <row r="91" spans="2:3" x14ac:dyDescent="0.25">
      <c r="B91" s="3"/>
      <c r="C91" s="4"/>
    </row>
    <row r="92" spans="2:3" x14ac:dyDescent="0.25">
      <c r="B92" s="10" t="s">
        <v>13</v>
      </c>
      <c r="C92" s="11"/>
    </row>
    <row r="93" spans="2:3" x14ac:dyDescent="0.25">
      <c r="B93" s="10" t="s">
        <v>102</v>
      </c>
      <c r="C93" s="11"/>
    </row>
    <row r="94" spans="2:3" x14ac:dyDescent="0.25">
      <c r="B94" s="12" t="s">
        <v>87</v>
      </c>
      <c r="C94" s="12" t="s">
        <v>11</v>
      </c>
    </row>
    <row r="95" spans="2:3" x14ac:dyDescent="0.25">
      <c r="B95" s="14" t="s">
        <v>12</v>
      </c>
      <c r="C95" s="7">
        <f>SUM(C96:C99)</f>
        <v>271170000</v>
      </c>
    </row>
    <row r="96" spans="2:3" x14ac:dyDescent="0.25">
      <c r="B96" s="8" t="s">
        <v>3</v>
      </c>
      <c r="C96" s="9">
        <v>151936575.09000003</v>
      </c>
    </row>
    <row r="97" spans="2:3" x14ac:dyDescent="0.25">
      <c r="B97" s="8" t="s">
        <v>4</v>
      </c>
      <c r="C97" s="9">
        <v>116517794.82000001</v>
      </c>
    </row>
    <row r="98" spans="2:3" x14ac:dyDescent="0.25">
      <c r="B98" s="8" t="s">
        <v>5</v>
      </c>
      <c r="C98" s="9">
        <v>2715630.0900000003</v>
      </c>
    </row>
    <row r="99" spans="2:3" x14ac:dyDescent="0.25">
      <c r="B99" s="8" t="s">
        <v>86</v>
      </c>
      <c r="C99" s="9">
        <v>0</v>
      </c>
    </row>
    <row r="100" spans="2:3" x14ac:dyDescent="0.25">
      <c r="B100" s="3"/>
      <c r="C100" s="4"/>
    </row>
    <row r="102" spans="2:3" x14ac:dyDescent="0.25">
      <c r="B102" s="10" t="s">
        <v>13</v>
      </c>
      <c r="C102" s="11"/>
    </row>
    <row r="103" spans="2:3" x14ac:dyDescent="0.25">
      <c r="B103" s="10" t="s">
        <v>102</v>
      </c>
      <c r="C103" s="11"/>
    </row>
    <row r="104" spans="2:3" x14ac:dyDescent="0.25">
      <c r="B104" s="12" t="s">
        <v>88</v>
      </c>
      <c r="C104" s="12" t="s">
        <v>11</v>
      </c>
    </row>
    <row r="105" spans="2:3" x14ac:dyDescent="0.25">
      <c r="B105" s="14" t="s">
        <v>12</v>
      </c>
      <c r="C105" s="7">
        <f>SUM(C106:C110)</f>
        <v>271170000</v>
      </c>
    </row>
    <row r="106" spans="2:3" x14ac:dyDescent="0.25">
      <c r="B106" s="8" t="s">
        <v>6</v>
      </c>
      <c r="C106" s="9">
        <v>233166009.78</v>
      </c>
    </row>
    <row r="107" spans="2:3" x14ac:dyDescent="0.25">
      <c r="B107" s="8" t="s">
        <v>7</v>
      </c>
      <c r="C107" s="9">
        <v>36755710.509999998</v>
      </c>
    </row>
    <row r="108" spans="2:3" x14ac:dyDescent="0.25">
      <c r="B108" s="8" t="s">
        <v>8</v>
      </c>
      <c r="C108" s="9">
        <v>0</v>
      </c>
    </row>
    <row r="109" spans="2:3" x14ac:dyDescent="0.25">
      <c r="B109" s="8" t="s">
        <v>9</v>
      </c>
      <c r="C109" s="9">
        <v>1248279.71</v>
      </c>
    </row>
    <row r="110" spans="2:3" x14ac:dyDescent="0.25">
      <c r="B110" s="8" t="s">
        <v>10</v>
      </c>
      <c r="C110" s="9">
        <v>0</v>
      </c>
    </row>
    <row r="112" spans="2:3" x14ac:dyDescent="0.25">
      <c r="B112" s="3"/>
      <c r="C112" s="4"/>
    </row>
    <row r="113" spans="2:3" x14ac:dyDescent="0.25">
      <c r="B113" s="21" t="s">
        <v>13</v>
      </c>
      <c r="C113" s="22"/>
    </row>
    <row r="114" spans="2:3" x14ac:dyDescent="0.25">
      <c r="B114" s="21" t="s">
        <v>102</v>
      </c>
      <c r="C114" s="22"/>
    </row>
    <row r="115" spans="2:3" x14ac:dyDescent="0.25">
      <c r="B115" s="23" t="s">
        <v>89</v>
      </c>
      <c r="C115" s="24"/>
    </row>
    <row r="116" spans="2:3" x14ac:dyDescent="0.25">
      <c r="B116" s="16" t="s">
        <v>103</v>
      </c>
      <c r="C116" s="15"/>
    </row>
    <row r="117" spans="2:3" x14ac:dyDescent="0.25">
      <c r="B117" s="16" t="s">
        <v>90</v>
      </c>
      <c r="C117" s="15"/>
    </row>
    <row r="118" spans="2:3" x14ac:dyDescent="0.25">
      <c r="B118" s="16" t="s">
        <v>104</v>
      </c>
      <c r="C118" s="15"/>
    </row>
    <row r="119" spans="2:3" x14ac:dyDescent="0.25">
      <c r="B119" s="16" t="s">
        <v>105</v>
      </c>
      <c r="C119" s="15"/>
    </row>
    <row r="120" spans="2:3" x14ac:dyDescent="0.25">
      <c r="B120" s="16" t="s">
        <v>106</v>
      </c>
      <c r="C120" s="15"/>
    </row>
    <row r="121" spans="2:3" x14ac:dyDescent="0.25">
      <c r="B121" s="16" t="s">
        <v>99</v>
      </c>
      <c r="C121" s="15"/>
    </row>
    <row r="122" spans="2:3" x14ac:dyDescent="0.25">
      <c r="B122" s="16" t="s">
        <v>107</v>
      </c>
      <c r="C122" s="15"/>
    </row>
    <row r="123" spans="2:3" x14ac:dyDescent="0.25">
      <c r="B123" s="16" t="s">
        <v>108</v>
      </c>
      <c r="C123" s="15"/>
    </row>
    <row r="124" spans="2:3" x14ac:dyDescent="0.25">
      <c r="B124" s="16" t="s">
        <v>91</v>
      </c>
      <c r="C124" s="15"/>
    </row>
    <row r="125" spans="2:3" x14ac:dyDescent="0.25">
      <c r="B125" s="16" t="s">
        <v>109</v>
      </c>
      <c r="C125" s="15"/>
    </row>
    <row r="126" spans="2:3" x14ac:dyDescent="0.25">
      <c r="B126" s="16" t="s">
        <v>92</v>
      </c>
      <c r="C126" s="15"/>
    </row>
    <row r="127" spans="2:3" x14ac:dyDescent="0.25">
      <c r="B127" s="16" t="s">
        <v>110</v>
      </c>
      <c r="C127" s="15"/>
    </row>
    <row r="128" spans="2:3" x14ac:dyDescent="0.25">
      <c r="B128" s="16" t="s">
        <v>111</v>
      </c>
      <c r="C128" s="15"/>
    </row>
    <row r="129" spans="2:3" x14ac:dyDescent="0.25">
      <c r="B129" s="16" t="s">
        <v>112</v>
      </c>
      <c r="C129" s="15"/>
    </row>
    <row r="130" spans="2:3" x14ac:dyDescent="0.25">
      <c r="B130" s="16" t="s">
        <v>93</v>
      </c>
      <c r="C130" s="15"/>
    </row>
    <row r="131" spans="2:3" x14ac:dyDescent="0.25">
      <c r="B131" s="16" t="s">
        <v>113</v>
      </c>
      <c r="C131" s="15"/>
    </row>
    <row r="132" spans="2:3" x14ac:dyDescent="0.25">
      <c r="B132" s="16" t="s">
        <v>94</v>
      </c>
      <c r="C132" s="15"/>
    </row>
    <row r="133" spans="2:3" x14ac:dyDescent="0.25">
      <c r="B133" s="16" t="s">
        <v>114</v>
      </c>
      <c r="C133" s="15"/>
    </row>
    <row r="134" spans="2:3" x14ac:dyDescent="0.25">
      <c r="B134" s="16" t="s">
        <v>115</v>
      </c>
      <c r="C134" s="15"/>
    </row>
    <row r="135" spans="2:3" x14ac:dyDescent="0.25">
      <c r="B135" s="16" t="s">
        <v>116</v>
      </c>
      <c r="C135" s="15"/>
    </row>
    <row r="136" spans="2:3" x14ac:dyDescent="0.25">
      <c r="B136" s="16" t="s">
        <v>117</v>
      </c>
      <c r="C136" s="15"/>
    </row>
    <row r="137" spans="2:3" x14ac:dyDescent="0.25">
      <c r="B137" s="16" t="s">
        <v>118</v>
      </c>
      <c r="C137" s="15"/>
    </row>
    <row r="138" spans="2:3" x14ac:dyDescent="0.25">
      <c r="B138" s="16" t="s">
        <v>119</v>
      </c>
      <c r="C138" s="15"/>
    </row>
    <row r="139" spans="2:3" x14ac:dyDescent="0.25">
      <c r="B139" s="16" t="s">
        <v>120</v>
      </c>
      <c r="C139" s="15"/>
    </row>
    <row r="140" spans="2:3" x14ac:dyDescent="0.25">
      <c r="B140" s="16" t="s">
        <v>121</v>
      </c>
      <c r="C140" s="15"/>
    </row>
    <row r="141" spans="2:3" x14ac:dyDescent="0.25">
      <c r="B141" s="16" t="s">
        <v>122</v>
      </c>
      <c r="C141" s="15"/>
    </row>
    <row r="142" spans="2:3" x14ac:dyDescent="0.25">
      <c r="B142" s="16" t="s">
        <v>123</v>
      </c>
      <c r="C142" s="15"/>
    </row>
    <row r="143" spans="2:3" x14ac:dyDescent="0.25">
      <c r="B143" s="16" t="s">
        <v>124</v>
      </c>
      <c r="C143" s="15"/>
    </row>
    <row r="144" spans="2:3" x14ac:dyDescent="0.25">
      <c r="B144" s="16" t="s">
        <v>125</v>
      </c>
      <c r="C144" s="15"/>
    </row>
    <row r="145" spans="2:3" x14ac:dyDescent="0.25">
      <c r="B145" s="16" t="s">
        <v>95</v>
      </c>
      <c r="C145" s="15"/>
    </row>
    <row r="146" spans="2:3" x14ac:dyDescent="0.25">
      <c r="B146" s="16" t="s">
        <v>96</v>
      </c>
      <c r="C146" s="15"/>
    </row>
    <row r="147" spans="2:3" x14ac:dyDescent="0.25">
      <c r="B147" s="16" t="s">
        <v>126</v>
      </c>
      <c r="C147" s="15"/>
    </row>
    <row r="148" spans="2:3" x14ac:dyDescent="0.25">
      <c r="B148" s="16" t="s">
        <v>127</v>
      </c>
      <c r="C148" s="15"/>
    </row>
    <row r="149" spans="2:3" x14ac:dyDescent="0.25">
      <c r="B149" s="16" t="s">
        <v>128</v>
      </c>
      <c r="C149" s="15"/>
    </row>
    <row r="150" spans="2:3" x14ac:dyDescent="0.25">
      <c r="B150" s="16" t="s">
        <v>100</v>
      </c>
      <c r="C150" s="15"/>
    </row>
    <row r="151" spans="2:3" x14ac:dyDescent="0.25">
      <c r="B151" s="16" t="s">
        <v>129</v>
      </c>
      <c r="C151" s="15"/>
    </row>
    <row r="152" spans="2:3" x14ac:dyDescent="0.25">
      <c r="B152" s="16" t="s">
        <v>130</v>
      </c>
      <c r="C152" s="15"/>
    </row>
    <row r="153" spans="2:3" x14ac:dyDescent="0.25">
      <c r="B153" s="16" t="s">
        <v>131</v>
      </c>
      <c r="C153" s="15"/>
    </row>
    <row r="154" spans="2:3" x14ac:dyDescent="0.25">
      <c r="B154" s="16" t="s">
        <v>98</v>
      </c>
      <c r="C154" s="15"/>
    </row>
    <row r="155" spans="2:3" x14ac:dyDescent="0.25">
      <c r="B155" s="16" t="s">
        <v>132</v>
      </c>
      <c r="C155" s="15"/>
    </row>
    <row r="156" spans="2:3" x14ac:dyDescent="0.25">
      <c r="B156" s="16" t="s">
        <v>133</v>
      </c>
      <c r="C156" s="15"/>
    </row>
    <row r="157" spans="2:3" x14ac:dyDescent="0.25">
      <c r="B157" s="16" t="s">
        <v>134</v>
      </c>
      <c r="C157" s="15"/>
    </row>
    <row r="158" spans="2:3" x14ac:dyDescent="0.25">
      <c r="B158" s="16" t="s">
        <v>135</v>
      </c>
      <c r="C158" s="15"/>
    </row>
    <row r="159" spans="2:3" x14ac:dyDescent="0.25">
      <c r="B159" s="16" t="s">
        <v>97</v>
      </c>
      <c r="C159" s="15"/>
    </row>
    <row r="160" spans="2:3" x14ac:dyDescent="0.25">
      <c r="B160" s="16" t="s">
        <v>136</v>
      </c>
      <c r="C160" s="15"/>
    </row>
    <row r="161" spans="2:3" x14ac:dyDescent="0.25">
      <c r="B161" s="16" t="s">
        <v>137</v>
      </c>
      <c r="C161" s="15"/>
    </row>
    <row r="162" spans="2:3" x14ac:dyDescent="0.25">
      <c r="B162" s="16" t="s">
        <v>138</v>
      </c>
      <c r="C162" s="15"/>
    </row>
    <row r="163" spans="2:3" x14ac:dyDescent="0.25">
      <c r="B163" s="16" t="s">
        <v>139</v>
      </c>
      <c r="C163" s="15"/>
    </row>
  </sheetData>
  <mergeCells count="6">
    <mergeCell ref="B113:C113"/>
    <mergeCell ref="B114:C114"/>
    <mergeCell ref="B115:C115"/>
    <mergeCell ref="B2:C2"/>
    <mergeCell ref="B3:C3"/>
    <mergeCell ref="B4:C4"/>
  </mergeCells>
  <pageMargins left="0.7" right="0.7" top="0.75" bottom="0.75" header="0.3" footer="0.3"/>
  <pageSetup paperSize="122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EGRESOS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2022-07-27T17:25:17Z</dcterms:modified>
</cp:coreProperties>
</file>