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2\CUENTA PUBLICA\3 TRIMESTRE 2022\"/>
    </mc:Choice>
  </mc:AlternateContent>
  <xr:revisionPtr revIDLastSave="0" documentId="13_ncr:1_{75820EC7-A1A1-4156-B9EC-96B800A4D8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G35" i="1" s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<sst xmlns="http://schemas.openxmlformats.org/spreadsheetml/2006/main" count="66" uniqueCount="66">
  <si>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</si>
  <si>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</si>
  <si>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</si>
  <si>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</si>
  <si>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</si>
  <si>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</si>
  <si>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</si>
  <si>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</si>
  <si>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</si>
  <si>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</si>
  <si>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</si>
  <si>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</si>
  <si>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</si>
  <si>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</si>
  <si>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</si>
  <si>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</si>
  <si>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</si>
  <si>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</si>
  <si>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</si>
  <si>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</si>
  <si>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</si>
  <si>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</si>
  <si>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</si>
  <si>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</si>
  <si>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</si>
  <si>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</si>
  <si>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</si>
  <si>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</si>
  <si>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</si>
  <si>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</si>
  <si>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</si>
  <si>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</si>
  <si>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</si>
  <si>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</si>
  <si>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</si>
  <si>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</si>
  <si>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</si>
  <si>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</si>
  <si>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</si>
  <si>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</si>
  <si>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</si>
  <si>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</si>
  <si>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</si>
  <si>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</si>
  <si>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</si>
  <si>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</si>
  <si>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</si>
  <si>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</si>
  <si>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</si>
  <si>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</si>
  <si>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</si>
  <si>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</si>
  <si>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</si>
  <si>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</si>
  <si>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</si>
  <si>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</si>
  <si>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</si>
  <si>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</si>
  <si>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</si>
  <si>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</si>
  <si>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</si>
  <si>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</si>
  <si>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</si>
  <si>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</si>
  <si>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</si>
  <si>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y Atención a la Juventud Iturbidense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</si>
</sst>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3086100</xdr:colOff>
      <xdr:row>43</xdr:row>
      <xdr:rowOff>85725</xdr:rowOff>
    </xdr:from>
    <xdr:to>
      <xdr:col>7</xdr:col>
      <xdr:colOff>684047</xdr:colOff>
      <xdr:row>47</xdr:row>
      <xdr:rowOff>87299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44C986-71BD-4328-906B-24CFC02C0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350" y="6962775"/>
          <a:ext cx="6151397" cy="573074"/>
        </a:xfrm>
        <a:prstGeom prst="rect">
          <a:avLst/>
        </a:prstGeom>
      </xdr:spPr>
    </xdr:pic>
    <xdr:clientData/>
  </xdr:twoCellAnchor>
  <xdr:twoCellAnchor editAs="oneCell">
    <xdr:from>
      <xdr:col>7</xdr:col>
      <xdr:colOff>438150</xdr:colOff>
      <xdr:row>0</xdr:row>
      <xdr:rowOff>66675</xdr:rowOff>
    </xdr:from>
    <xdr:to>
      <xdr:col>8</xdr:col>
      <xdr:colOff>999883</xdr:colOff>
      <xdr:row>0</xdr:row>
      <xdr:rowOff>493432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4CA31-8570-4539-B392-CD163E1CE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6850" y="66675"/>
          <a:ext cx="1609483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K7" sqref="K7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0</v>
      </c>
      <c r="E6" s="15">
        <f>SUM(E7:E8)</f>
        <v>0</v>
      </c>
      <c r="F6" s="15">
        <f t="shared" ref="F6:I6" si="0">SUM(F7:F8)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">
      <c r="A7" s="14" t="s">
        <v>41</v>
      </c>
      <c r="B7" s="6"/>
      <c r="C7" s="3" t="s">
        <v>1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f>SUM(D10:D17)</f>
        <v>3813729.4</v>
      </c>
      <c r="E9" s="15">
        <f>SUM(E10:E17)</f>
        <v>714949.65</v>
      </c>
      <c r="F9" s="15">
        <f t="shared" ref="F9:I9" si="1">SUM(F10:F17)</f>
        <v>4528679.05</v>
      </c>
      <c r="G9" s="15">
        <f t="shared" si="1"/>
        <v>2682243.64</v>
      </c>
      <c r="H9" s="15">
        <f t="shared" si="1"/>
        <v>2682243.64</v>
      </c>
      <c r="I9" s="15">
        <f t="shared" si="1"/>
        <v>1846435.4099999997</v>
      </c>
    </row>
    <row r="10" spans="1:9" x14ac:dyDescent="0.2">
      <c r="A10" s="14" t="s">
        <v>43</v>
      </c>
      <c r="B10" s="6"/>
      <c r="C10" s="3" t="s">
        <v>4</v>
      </c>
      <c r="D10" s="16">
        <v>3813729.4</v>
      </c>
      <c r="E10" s="16">
        <v>714949.65</v>
      </c>
      <c r="F10" s="16">
        <f t="shared" ref="F10:F17" si="2">D10+E10</f>
        <v>4528679.05</v>
      </c>
      <c r="G10" s="16">
        <v>2682243.64</v>
      </c>
      <c r="H10" s="16">
        <v>2682243.64</v>
      </c>
      <c r="I10" s="16">
        <f t="shared" ref="I10:I17" si="3">F10-G10</f>
        <v>1846435.4099999997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0</v>
      </c>
      <c r="E12" s="16">
        <v>0</v>
      </c>
      <c r="F12" s="16">
        <f t="shared" si="2"/>
        <v>0</v>
      </c>
      <c r="G12" s="16">
        <v>0</v>
      </c>
      <c r="H12" s="16">
        <v>0</v>
      </c>
      <c r="I12" s="16">
        <f t="shared" si="3"/>
        <v>0</v>
      </c>
    </row>
    <row r="13" spans="1:9" x14ac:dyDescent="0.2">
      <c r="A13" s="14" t="s">
        <v>46</v>
      </c>
      <c r="B13" s="6"/>
      <c r="C13" s="3" t="s">
        <v>7</v>
      </c>
      <c r="D13" s="16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0</v>
      </c>
      <c r="E18" s="15">
        <f>SUM(E19:E21)</f>
        <v>0</v>
      </c>
      <c r="F18" s="15">
        <f t="shared" ref="F18:I18" si="4">SUM(F19:F21)</f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18" t="s">
        <v>31</v>
      </c>
      <c r="C35" s="19"/>
      <c r="D35" s="17">
        <f>SUM(D6+D9+D18+D22+D25+D30+D32+D33+D34)</f>
        <v>3813729.4</v>
      </c>
      <c r="E35" s="17">
        <f t="shared" ref="E35:I35" si="16">SUM(E6+E9+E18+E22+E25+E30+E32+E33+E34)</f>
        <v>714949.65</v>
      </c>
      <c r="F35" s="17">
        <f t="shared" si="16"/>
        <v>4528679.05</v>
      </c>
      <c r="G35" s="17">
        <f t="shared" si="16"/>
        <v>2682243.64</v>
      </c>
      <c r="H35" s="17">
        <f t="shared" si="16"/>
        <v>2682243.64</v>
      </c>
      <c r="I35" s="17">
        <f t="shared" si="16"/>
        <v>1846435.4099999997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2017-03-30T22:19:49Z</cp:lastPrinted>
  <dcterms:created xsi:type="dcterms:W3CDTF">2012-12-11T21:13:37Z</dcterms:created>
  <dcterms:modified xsi:type="dcterms:W3CDTF">2022-10-24T03:15:46Z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