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1er trimestre\"/>
    </mc:Choice>
  </mc:AlternateContent>
  <bookViews>
    <workbookView xWindow="-120" yWindow="-120" windowWidth="20736" windowHeight="110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CA!$A$1:$G$63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<sst xmlns="http://schemas.openxmlformats.org/spreadsheetml/2006/main" count="205" uniqueCount="147">
  <si>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</si>
  <si>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</si>
  <si>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</si>
  <si>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</si>
  <si>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</si>
  <si>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</si>
  <si>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</si>
  <si>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</si>
  <si>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</si>
  <si>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</si>
  <si>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</si>
  <si>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</si>
  <si>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</si>
  <si>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</si>
  <si>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</si>
  <si>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</si>
  <si>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</si>
  <si>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</si>
  <si>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</si>
  <si>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</si>
  <si>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</si>
  <si>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</si>
  <si>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</si>
  <si>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</si>
  <si>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</si>
  <si>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</si>
  <si>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</si>
  <si>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</si>
  <si>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</si>
  <si>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</si>
  <si>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</si>
  <si>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</si>
  <si>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</si>
  <si>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</si>
  <si>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</si>
  <si>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</si>
  <si>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</si>
  <si>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</si>
  <si>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</si>
  <si>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</si>
  <si>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</si>
  <si>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</si>
  <si>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</si>
  <si>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</si>
  <si>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</si>
  <si>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</si>
  <si>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</si>
  <si>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</si>
  <si>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</si>
  <si>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</si>
  <si>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</si>
  <si>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</si>
  <si>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</si>
  <si>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</si>
  <si>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</si>
  <si>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</si>
  <si>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</si>
  <si>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</si>
  <si>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</si>
  <si>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</si>
  <si>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</si>
  <si>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</si>
  <si>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</si>
  <si>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</si>
  <si>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</si>
  <si>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</si>
  <si>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</si>
  <si>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</si>
  <si>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</si>
  <si>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</si>
  <si>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</si>
  <si>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</si>
  <si>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</si>
  <si>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</si>
  <si>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</si>
  <si>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</si>
  <si>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</si>
  <si>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</si>
  <si>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</si>
  <si>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</si>
  <si>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</si>
  <si>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</si>
  <si>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</si>
  <si>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</si>
  <si>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</si>
  <si>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</si>
  <si>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</si>
  <si>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</si>
  <si>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</si>
  <si>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</si>
  <si>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</si>
  <si>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</si>
  <si>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</si>
  <si>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</si>
  <si>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</si>
  <si>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</si>
  <si>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</si>
  <si>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</si>
  <si>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</si>
  <si>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</si>
  <si>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</si>
  <si>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</si>
  <si>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</si>
  <si>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</si>
  <si>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</si>
  <si>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</si>
  <si>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</si>
  <si>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</si>
  <si>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</si>
  <si>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</si>
  <si>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</si>
  <si>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</si>
  <si>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</si>
  <si>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</si>
  <si>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</si>
  <si>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</si>
  <si>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</si>
  <si>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</si>
  <si>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</si>
  <si>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</si>
  <si>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</si>
  <si>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</si>
  <si>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</si>
  <si>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</si>
  <si>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</si>
  <si>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</si>
  <si>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</si>
  <si>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</si>
  <si>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MUNICIPAL DE AGUA POTABLE Y ALCANTARILLADOS DEL MUNICIPIO DE SAN JOSE ITURBIDE
ESTADO ANALÍTICO DEL EJERCICIO DEL PRESUPUESTO DE EGRESOS POR OBJETO DEL GASTO (CAPÍTULO Y CONCEPTO)
 AL 31 DE MARZO DEL 2022</t>
  </si>
  <si>
    <t>SISTEMA MUNICIPAL DE AGUA POTABLE Y ALCANTARILLADOS DEL MUNICIPIO DE SAN JOSE ITURBIDE
ESTADO ANALÍTICO DEL EJERCICIO DEL PRESUPUESTO DE EGRESOS 
CLASIFICACIÓN ECONÓMICA (POR TIPO DE GASTO)
 DEL 1 DE ENERO DEL 2022 AL 31 DE MARZO DEL 2022</t>
  </si>
  <si>
    <t>SISTEMA MUNICIPAL DE AGUA POTABLE Y ALCANTARILLADOS DEL MUNICIPIO DE SAN JOSE ITURBIDE
ESTADO ANALÍTICO DEL EJERCICIO DEL PRESUPUESTO DE EGRESOS 
CLASIFICACIÓN FUNCIONAL (FINALIDAD Y FUNCIÓN)
 DEL 01 DE ENERO DEL 2022 AL 31 DE MARZO DEL 2022</t>
  </si>
  <si>
    <t>SECTOR PARAESTATAL DEL GOBIERNO MUNICIPAL DE SISTEMA MUNICIPAL DE AGUA POTABLE Y ALCANTARILLADOS DEL MUNICIPIO DE SAN JOSE ITURBIDE
ESTADO ANALÍTICO DEL EJERCICIO DEL PRESUPUESTO DE EGRESOS 
CLASIFICACIÓN ADMINISTRATIVA
DEL 1 DE ENERO DEL 2022 AL 31 DE MARZO DEL 2022</t>
  </si>
  <si>
    <t>GOBIERNO MUNICIPAL DE SISTEMA MUNICIPAL DE AGUA POTABLE Y ALCANTARILLADOS DEL MUNICIPIO DE SAN JOSE ITURBIDE
ESTADO ANALÍTICO DEL EJERCICIO DEL PRESUPUESTO DE EGRESOS 
CLASIFICACIÓN ADMINISTRATIVA
DEL 1 DE ENERO DEL 2022 AL 31 DE MARZO DEL 2022</t>
  </si>
  <si>
    <t>00001 DIRECCION GENERAL</t>
  </si>
  <si>
    <t>00002 TESORERIA</t>
  </si>
  <si>
    <t>00003 DEPTO. TECNICA Y DE ESTUDIOS Y PROYECTOS</t>
  </si>
  <si>
    <t>00004 COMERCIAL</t>
  </si>
  <si>
    <t>00005 PLANTA DE TRATAMIENTO DE AGUAS RESIDUALE</t>
  </si>
  <si>
    <t>00006 CULTURA DEL AGUA</t>
  </si>
  <si>
    <t>00007 POZOSY C.A.</t>
  </si>
  <si>
    <t>00008 RECURSOS HUMANOS</t>
  </si>
  <si>
    <t>SISTEMA MUNICIPAL DE AGUA POTABLE Y ALCANTARILLADOS DEL MUNICIPIO DE SAN JOSE ITURBIDE
ESTADO ANALÍTICO DEL EJERCICIO DEL PRESUPUESTO DE EGRESOS 
CLASIFICACIÓN ADMINISTRATIVA
DEL 1 DE ENERO DEL 2022 AL 31 DE MARZO DEL 2022</t>
  </si>
  <si>
    <t>Bajo protesta de decir verdad declaramos que los Estados Financieros y sus notas, son razonablemente correctos y son responsabilidad del emisor</t>
  </si>
  <si>
    <t>JEFE DE FINANZAS</t>
  </si>
  <si>
    <t>DIRECTOR</t>
  </si>
  <si>
    <t>GABREILA ALVAREZ MORALES</t>
  </si>
  <si>
    <t>ING ALEJANDRO RAMIREZ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</si>
</sst>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8" fillId="0" borderId="0" xfId="9" applyFont="1" applyAlignment="1" applyProtection="1">
      <alignment horizontal="center" vertical="center" wrapText="1"/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4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8" fillId="2" borderId="12" xfId="9" applyFont="1" applyFill="1" applyBorder="1" applyAlignment="1">
      <alignment horizontal="center" vertical="center"/>
    </xf>
    <xf numFmtId="0" fontId="8" fillId="2" borderId="14" xfId="9" applyFont="1" applyFill="1" applyBorder="1" applyAlignment="1">
      <alignment horizontal="center" vertical="center"/>
    </xf>
    <xf numFmtId="0" fontId="8" fillId="2" borderId="13" xfId="9" applyFont="1" applyFill="1" applyBorder="1" applyAlignment="1">
      <alignment horizontal="center" vertical="center"/>
    </xf>
    <xf numFmtId="0" fontId="4" fillId="0" borderId="12" xfId="9" applyFont="1" applyBorder="1" applyAlignment="1">
      <alignment horizontal="center" vertical="center"/>
    </xf>
    <xf numFmtId="0" fontId="0" fillId="0" borderId="14" xfId="0" applyBorder="1" applyAlignment="1" applyProtection="1">
      <alignment horizontal="left" indent="1"/>
      <protection locked="0"/>
    </xf>
    <xf numFmtId="0" fontId="8" fillId="0" borderId="7" xfId="0" applyFont="1" applyBorder="1" applyAlignment="1" applyProtection="1">
      <alignment horizontal="left" indent="1"/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left" wrapText="1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8" fillId="0" borderId="7" xfId="0" applyFont="1" applyBorder="1" applyAlignment="1" applyProtection="1">
      <alignment horizontal="left"/>
      <protection locked="0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workbookViewId="0">
      <selection activeCell="A31" sqref="A3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7" ht="45" customHeight="1" x14ac:dyDescent="0.2">
      <c r="A1" s="47" t="s">
        <v>128</v>
      </c>
      <c r="B1" s="48"/>
      <c r="C1" s="48"/>
      <c r="D1" s="48"/>
      <c r="E1" s="48"/>
      <c r="F1" s="48"/>
      <c r="G1" s="49"/>
    </row>
    <row r="2" spans="1:7" x14ac:dyDescent="0.2">
      <c r="A2" s="21"/>
      <c r="B2" s="24" t="s">
        <v>0</v>
      </c>
      <c r="C2" s="25"/>
      <c r="D2" s="25"/>
      <c r="E2" s="25"/>
      <c r="F2" s="26"/>
      <c r="G2" s="50" t="s">
        <v>7</v>
      </c>
    </row>
    <row r="3" spans="1:7" ht="24.9" customHeight="1" x14ac:dyDescent="0.2">
      <c r="A3" s="2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1"/>
    </row>
    <row r="4" spans="1:7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34" t="s">
        <v>10</v>
      </c>
      <c r="B5" s="35">
        <f>SUM(B6:B12)</f>
        <v>17260315.629999999</v>
      </c>
      <c r="C5" s="35">
        <f t="shared" ref="C5:G5" si="0">SUM(C6:C12)</f>
        <v>0</v>
      </c>
      <c r="D5" s="35">
        <f t="shared" si="0"/>
        <v>17260315.629999999</v>
      </c>
      <c r="E5" s="35">
        <f t="shared" si="0"/>
        <v>3247067.13</v>
      </c>
      <c r="F5" s="35">
        <f t="shared" si="0"/>
        <v>3247067.13</v>
      </c>
      <c r="G5" s="35">
        <f t="shared" si="0"/>
        <v>14013248.499999998</v>
      </c>
    </row>
    <row r="6" spans="1:7" x14ac:dyDescent="0.2">
      <c r="A6" s="31" t="s">
        <v>11</v>
      </c>
      <c r="B6" s="36">
        <v>9538336.8499999996</v>
      </c>
      <c r="C6" s="5">
        <v>0</v>
      </c>
      <c r="D6" s="5">
        <v>9538336.8499999996</v>
      </c>
      <c r="E6" s="5">
        <v>1928264.5</v>
      </c>
      <c r="F6" s="5">
        <v>1928264.5</v>
      </c>
      <c r="G6" s="5">
        <v>7610072.3499999996</v>
      </c>
    </row>
    <row r="7" spans="1:7" x14ac:dyDescent="0.2">
      <c r="A7" s="31" t="s">
        <v>12</v>
      </c>
      <c r="B7" s="36">
        <v>229720.35</v>
      </c>
      <c r="C7" s="5">
        <v>0</v>
      </c>
      <c r="D7" s="5">
        <v>229720.35</v>
      </c>
      <c r="E7" s="5">
        <v>5740</v>
      </c>
      <c r="F7" s="5">
        <v>5740</v>
      </c>
      <c r="G7" s="5">
        <v>223980.35</v>
      </c>
    </row>
    <row r="8" spans="1:7" x14ac:dyDescent="0.2">
      <c r="A8" s="31" t="s">
        <v>13</v>
      </c>
      <c r="B8" s="36">
        <v>1369603.5</v>
      </c>
      <c r="C8" s="5">
        <v>0</v>
      </c>
      <c r="D8" s="5">
        <v>1369603.5</v>
      </c>
      <c r="E8" s="5">
        <v>28666.560000000001</v>
      </c>
      <c r="F8" s="5">
        <v>28666.560000000001</v>
      </c>
      <c r="G8" s="5">
        <v>1340936.94</v>
      </c>
    </row>
    <row r="9" spans="1:7" x14ac:dyDescent="0.2">
      <c r="A9" s="31" t="s">
        <v>14</v>
      </c>
      <c r="B9" s="36">
        <v>2292014.9300000002</v>
      </c>
      <c r="C9" s="5">
        <v>0</v>
      </c>
      <c r="D9" s="5">
        <v>2292014.9300000002</v>
      </c>
      <c r="E9" s="5">
        <v>629401.06999999995</v>
      </c>
      <c r="F9" s="5">
        <v>629401.06999999995</v>
      </c>
      <c r="G9" s="5">
        <v>1662613.86</v>
      </c>
    </row>
    <row r="10" spans="1:7" x14ac:dyDescent="0.2">
      <c r="A10" s="31" t="s">
        <v>15</v>
      </c>
      <c r="B10" s="36">
        <v>3830640</v>
      </c>
      <c r="C10" s="5">
        <v>0</v>
      </c>
      <c r="D10" s="5">
        <v>3830640</v>
      </c>
      <c r="E10" s="5">
        <v>654995</v>
      </c>
      <c r="F10" s="5">
        <v>654995</v>
      </c>
      <c r="G10" s="5">
        <v>3175645</v>
      </c>
    </row>
    <row r="11" spans="1:7" x14ac:dyDescent="0.2">
      <c r="A11" s="31" t="s">
        <v>16</v>
      </c>
      <c r="B11" s="36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31" t="s">
        <v>17</v>
      </c>
      <c r="B12" s="36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34" t="s">
        <v>18</v>
      </c>
      <c r="B13" s="36">
        <f>SUM(B14:B22)</f>
        <v>5602761.6500000004</v>
      </c>
      <c r="C13" s="36">
        <f t="shared" ref="C13:G13" si="1">SUM(C14:C22)</f>
        <v>0</v>
      </c>
      <c r="D13" s="36">
        <f t="shared" si="1"/>
        <v>5602761.6500000004</v>
      </c>
      <c r="E13" s="36">
        <f t="shared" si="1"/>
        <v>1864488.83</v>
      </c>
      <c r="F13" s="36">
        <f t="shared" si="1"/>
        <v>1614180.86</v>
      </c>
      <c r="G13" s="36">
        <f t="shared" si="1"/>
        <v>3738272.82</v>
      </c>
    </row>
    <row r="14" spans="1:7" x14ac:dyDescent="0.2">
      <c r="A14" s="31" t="s">
        <v>19</v>
      </c>
      <c r="B14" s="36">
        <v>388489</v>
      </c>
      <c r="C14" s="5">
        <v>0</v>
      </c>
      <c r="D14" s="5">
        <v>388489</v>
      </c>
      <c r="E14" s="5">
        <v>136692.09</v>
      </c>
      <c r="F14" s="5">
        <v>104279.6</v>
      </c>
      <c r="G14" s="5">
        <v>251796.91</v>
      </c>
    </row>
    <row r="15" spans="1:7" x14ac:dyDescent="0.2">
      <c r="A15" s="31" t="s">
        <v>20</v>
      </c>
      <c r="B15" s="36">
        <v>20380</v>
      </c>
      <c r="C15" s="5">
        <v>0</v>
      </c>
      <c r="D15" s="5">
        <v>20380</v>
      </c>
      <c r="E15" s="5">
        <v>5343.07</v>
      </c>
      <c r="F15" s="5">
        <v>5343.07</v>
      </c>
      <c r="G15" s="5">
        <v>15036.93</v>
      </c>
    </row>
    <row r="16" spans="1:7" x14ac:dyDescent="0.2">
      <c r="A16" s="31" t="s">
        <v>21</v>
      </c>
      <c r="B16" s="36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31" t="s">
        <v>22</v>
      </c>
      <c r="B17" s="36">
        <v>3239891.59</v>
      </c>
      <c r="C17" s="5">
        <v>0</v>
      </c>
      <c r="D17" s="5">
        <v>3239891.59</v>
      </c>
      <c r="E17" s="5">
        <v>1218909.8</v>
      </c>
      <c r="F17" s="5">
        <v>1063082.07</v>
      </c>
      <c r="G17" s="5">
        <v>2020981.79</v>
      </c>
    </row>
    <row r="18" spans="1:7" x14ac:dyDescent="0.2">
      <c r="A18" s="31" t="s">
        <v>23</v>
      </c>
      <c r="B18" s="36">
        <v>285300</v>
      </c>
      <c r="C18" s="5">
        <v>0</v>
      </c>
      <c r="D18" s="5">
        <v>285300</v>
      </c>
      <c r="E18" s="5">
        <v>73414.720000000001</v>
      </c>
      <c r="F18" s="5">
        <v>62039.72</v>
      </c>
      <c r="G18" s="5">
        <v>211885.28</v>
      </c>
    </row>
    <row r="19" spans="1:7" x14ac:dyDescent="0.2">
      <c r="A19" s="31" t="s">
        <v>24</v>
      </c>
      <c r="B19" s="36">
        <v>1191021.06</v>
      </c>
      <c r="C19" s="5">
        <v>0</v>
      </c>
      <c r="D19" s="5">
        <v>1191021.06</v>
      </c>
      <c r="E19" s="5">
        <v>302425.59000000003</v>
      </c>
      <c r="F19" s="5">
        <v>251732.84</v>
      </c>
      <c r="G19" s="5">
        <v>888595.47</v>
      </c>
    </row>
    <row r="20" spans="1:7" x14ac:dyDescent="0.2">
      <c r="A20" s="31" t="s">
        <v>25</v>
      </c>
      <c r="B20" s="36">
        <v>291680</v>
      </c>
      <c r="C20" s="5">
        <v>0</v>
      </c>
      <c r="D20" s="5">
        <v>291680</v>
      </c>
      <c r="E20" s="5">
        <v>121009.56</v>
      </c>
      <c r="F20" s="5">
        <v>121009.56</v>
      </c>
      <c r="G20" s="5">
        <v>170670.44</v>
      </c>
    </row>
    <row r="21" spans="1:7" x14ac:dyDescent="0.2">
      <c r="A21" s="31" t="s">
        <v>26</v>
      </c>
      <c r="B21" s="36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31" t="s">
        <v>27</v>
      </c>
      <c r="B22" s="36">
        <v>186000</v>
      </c>
      <c r="C22" s="5">
        <v>0</v>
      </c>
      <c r="D22" s="5">
        <v>186000</v>
      </c>
      <c r="E22" s="5">
        <v>6694</v>
      </c>
      <c r="F22" s="5">
        <v>6694</v>
      </c>
      <c r="G22" s="5">
        <v>179306</v>
      </c>
    </row>
    <row r="23" spans="1:7" x14ac:dyDescent="0.2">
      <c r="A23" s="34" t="s">
        <v>28</v>
      </c>
      <c r="B23" s="36">
        <f>SUM(B24:B32)</f>
        <v>12760457.6</v>
      </c>
      <c r="C23" s="36">
        <f t="shared" ref="C23:G23" si="2">SUM(C24:C32)</f>
        <v>0</v>
      </c>
      <c r="D23" s="36">
        <f t="shared" si="2"/>
        <v>12760457.6</v>
      </c>
      <c r="E23" s="36">
        <f t="shared" si="2"/>
        <v>4080642.0599999996</v>
      </c>
      <c r="F23" s="36">
        <f t="shared" si="2"/>
        <v>3836614.4199999995</v>
      </c>
      <c r="G23" s="36">
        <f t="shared" si="2"/>
        <v>8679815.5399999991</v>
      </c>
    </row>
    <row r="24" spans="1:7" x14ac:dyDescent="0.2">
      <c r="A24" s="31" t="s">
        <v>29</v>
      </c>
      <c r="B24" s="36">
        <v>8497485.5999999996</v>
      </c>
      <c r="C24" s="5">
        <v>0</v>
      </c>
      <c r="D24" s="5">
        <v>8497485.5999999996</v>
      </c>
      <c r="E24" s="5">
        <v>2044575.59</v>
      </c>
      <c r="F24" s="5">
        <v>1981937.21</v>
      </c>
      <c r="G24" s="5">
        <v>6452910.0099999998</v>
      </c>
    </row>
    <row r="25" spans="1:7" x14ac:dyDescent="0.2">
      <c r="A25" s="31" t="s">
        <v>30</v>
      </c>
      <c r="B25" s="36">
        <v>1082500</v>
      </c>
      <c r="C25" s="5">
        <v>0</v>
      </c>
      <c r="D25" s="5">
        <v>1082500</v>
      </c>
      <c r="E25" s="5">
        <v>530852.53</v>
      </c>
      <c r="F25" s="5">
        <v>450138.41</v>
      </c>
      <c r="G25" s="5">
        <v>551647.47</v>
      </c>
    </row>
    <row r="26" spans="1:7" x14ac:dyDescent="0.2">
      <c r="A26" s="31" t="s">
        <v>31</v>
      </c>
      <c r="B26" s="36">
        <v>340000</v>
      </c>
      <c r="C26" s="5">
        <v>0</v>
      </c>
      <c r="D26" s="5">
        <v>340000</v>
      </c>
      <c r="E26" s="5">
        <v>187986.76</v>
      </c>
      <c r="F26" s="5">
        <v>187986.76</v>
      </c>
      <c r="G26" s="5">
        <v>152013.24</v>
      </c>
    </row>
    <row r="27" spans="1:7" x14ac:dyDescent="0.2">
      <c r="A27" s="31" t="s">
        <v>32</v>
      </c>
      <c r="B27" s="36">
        <v>201140</v>
      </c>
      <c r="C27" s="5">
        <v>0</v>
      </c>
      <c r="D27" s="5">
        <v>201140</v>
      </c>
      <c r="E27" s="5">
        <v>72472.710000000006</v>
      </c>
      <c r="F27" s="5">
        <v>66317.95</v>
      </c>
      <c r="G27" s="5">
        <v>128667.29</v>
      </c>
    </row>
    <row r="28" spans="1:7" x14ac:dyDescent="0.2">
      <c r="A28" s="31" t="s">
        <v>33</v>
      </c>
      <c r="B28" s="36">
        <v>1023500</v>
      </c>
      <c r="C28" s="5">
        <v>0</v>
      </c>
      <c r="D28" s="5">
        <v>1023500</v>
      </c>
      <c r="E28" s="5">
        <v>798460.22</v>
      </c>
      <c r="F28" s="5">
        <v>708181.22</v>
      </c>
      <c r="G28" s="5">
        <v>225039.78</v>
      </c>
    </row>
    <row r="29" spans="1:7" x14ac:dyDescent="0.2">
      <c r="A29" s="31" t="s">
        <v>34</v>
      </c>
      <c r="B29" s="36">
        <v>18000</v>
      </c>
      <c r="C29" s="5">
        <v>0</v>
      </c>
      <c r="D29" s="5">
        <v>18000</v>
      </c>
      <c r="E29" s="5">
        <v>0</v>
      </c>
      <c r="F29" s="5">
        <v>0</v>
      </c>
      <c r="G29" s="5">
        <v>18000</v>
      </c>
    </row>
    <row r="30" spans="1:7" x14ac:dyDescent="0.2">
      <c r="A30" s="31" t="s">
        <v>35</v>
      </c>
      <c r="B30" s="36">
        <v>19000</v>
      </c>
      <c r="C30" s="5">
        <v>0</v>
      </c>
      <c r="D30" s="5">
        <v>19000</v>
      </c>
      <c r="E30" s="5">
        <v>3005.57</v>
      </c>
      <c r="F30" s="5">
        <v>3005.57</v>
      </c>
      <c r="G30" s="5">
        <v>15994.43</v>
      </c>
    </row>
    <row r="31" spans="1:7" x14ac:dyDescent="0.2">
      <c r="A31" s="31" t="s">
        <v>36</v>
      </c>
      <c r="B31" s="36">
        <v>62832</v>
      </c>
      <c r="C31" s="5">
        <v>0</v>
      </c>
      <c r="D31" s="5">
        <v>62832</v>
      </c>
      <c r="E31" s="5">
        <v>26701.68</v>
      </c>
      <c r="F31" s="5">
        <v>22460.3</v>
      </c>
      <c r="G31" s="5">
        <v>36130.32</v>
      </c>
    </row>
    <row r="32" spans="1:7" x14ac:dyDescent="0.2">
      <c r="A32" s="31" t="s">
        <v>37</v>
      </c>
      <c r="B32" s="36">
        <v>1516000</v>
      </c>
      <c r="C32" s="5">
        <v>0</v>
      </c>
      <c r="D32" s="5">
        <v>1516000</v>
      </c>
      <c r="E32" s="5">
        <v>416587</v>
      </c>
      <c r="F32" s="5">
        <v>416587</v>
      </c>
      <c r="G32" s="5">
        <v>1099413</v>
      </c>
    </row>
    <row r="33" spans="1:7" x14ac:dyDescent="0.2">
      <c r="A33" s="34" t="s">
        <v>38</v>
      </c>
      <c r="B33" s="36">
        <f>SUM(B34:B42)</f>
        <v>0</v>
      </c>
      <c r="C33" s="36">
        <f t="shared" ref="C33:G33" si="3">SUM(C34:C42)</f>
        <v>0</v>
      </c>
      <c r="D33" s="36">
        <f t="shared" si="3"/>
        <v>0</v>
      </c>
      <c r="E33" s="36">
        <f t="shared" si="3"/>
        <v>0</v>
      </c>
      <c r="F33" s="36">
        <f t="shared" si="3"/>
        <v>0</v>
      </c>
      <c r="G33" s="36">
        <f t="shared" si="3"/>
        <v>0</v>
      </c>
    </row>
    <row r="34" spans="1:7" x14ac:dyDescent="0.2">
      <c r="A34" s="31" t="s">
        <v>39</v>
      </c>
      <c r="B34" s="36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31" t="s">
        <v>40</v>
      </c>
      <c r="B35" s="36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">
      <c r="A36" s="31" t="s">
        <v>41</v>
      </c>
      <c r="B36" s="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">
      <c r="A37" s="31" t="s">
        <v>42</v>
      </c>
      <c r="B37" s="36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">
      <c r="A38" s="31" t="s">
        <v>43</v>
      </c>
      <c r="B38" s="36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31" t="s">
        <v>44</v>
      </c>
      <c r="B39" s="36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31" t="s">
        <v>45</v>
      </c>
      <c r="B40" s="36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31" t="s">
        <v>46</v>
      </c>
      <c r="B41" s="36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">
      <c r="A42" s="31" t="s">
        <v>47</v>
      </c>
      <c r="B42" s="36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34" t="s">
        <v>48</v>
      </c>
      <c r="B43" s="36">
        <f>SUM(B44:B52)</f>
        <v>15000</v>
      </c>
      <c r="C43" s="36">
        <f t="shared" ref="C43:G43" si="4">SUM(C44:C52)</f>
        <v>0</v>
      </c>
      <c r="D43" s="36">
        <f t="shared" si="4"/>
        <v>15000</v>
      </c>
      <c r="E43" s="36">
        <f t="shared" si="4"/>
        <v>312275.98</v>
      </c>
      <c r="F43" s="36">
        <f t="shared" si="4"/>
        <v>291914.74</v>
      </c>
      <c r="G43" s="36">
        <f t="shared" si="4"/>
        <v>-297275.98</v>
      </c>
    </row>
    <row r="44" spans="1:7" x14ac:dyDescent="0.2">
      <c r="A44" s="31" t="s">
        <v>49</v>
      </c>
      <c r="B44" s="36">
        <v>0</v>
      </c>
      <c r="C44" s="5">
        <v>0</v>
      </c>
      <c r="D44" s="5">
        <v>0</v>
      </c>
      <c r="E44" s="5">
        <v>28964.66</v>
      </c>
      <c r="F44" s="5">
        <v>28964.66</v>
      </c>
      <c r="G44" s="5">
        <v>-28964.66</v>
      </c>
    </row>
    <row r="45" spans="1:7" x14ac:dyDescent="0.2">
      <c r="A45" s="31" t="s">
        <v>50</v>
      </c>
      <c r="B45" s="36">
        <v>15000</v>
      </c>
      <c r="C45" s="5">
        <v>0</v>
      </c>
      <c r="D45" s="5">
        <v>15000</v>
      </c>
      <c r="E45" s="5">
        <v>0</v>
      </c>
      <c r="F45" s="5">
        <v>0</v>
      </c>
      <c r="G45" s="5">
        <v>15000</v>
      </c>
    </row>
    <row r="46" spans="1:7" x14ac:dyDescent="0.2">
      <c r="A46" s="31" t="s">
        <v>51</v>
      </c>
      <c r="B46" s="36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">
      <c r="A47" s="31" t="s">
        <v>52</v>
      </c>
      <c r="B47" s="36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">
      <c r="A48" s="31" t="s">
        <v>53</v>
      </c>
      <c r="B48" s="36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">
      <c r="A49" s="31" t="s">
        <v>54</v>
      </c>
      <c r="B49" s="36">
        <v>0</v>
      </c>
      <c r="C49" s="5">
        <v>0</v>
      </c>
      <c r="D49" s="5">
        <v>0</v>
      </c>
      <c r="E49" s="5">
        <v>283311.32</v>
      </c>
      <c r="F49" s="5">
        <v>262950.08</v>
      </c>
      <c r="G49" s="5">
        <v>-283311.32</v>
      </c>
    </row>
    <row r="50" spans="1:7" x14ac:dyDescent="0.2">
      <c r="A50" s="31" t="s">
        <v>55</v>
      </c>
      <c r="B50" s="36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">
      <c r="A51" s="31" t="s">
        <v>56</v>
      </c>
      <c r="B51" s="36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">
      <c r="A52" s="31" t="s">
        <v>57</v>
      </c>
      <c r="B52" s="36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">
      <c r="A53" s="34" t="s">
        <v>58</v>
      </c>
      <c r="B53" s="36">
        <f>SUM(B54:B56)</f>
        <v>1445170.5</v>
      </c>
      <c r="C53" s="36">
        <f t="shared" ref="C53:G53" si="5">SUM(C54:C56)</f>
        <v>0</v>
      </c>
      <c r="D53" s="36">
        <f t="shared" si="5"/>
        <v>1445170.5</v>
      </c>
      <c r="E53" s="36">
        <f t="shared" si="5"/>
        <v>0</v>
      </c>
      <c r="F53" s="36">
        <f t="shared" si="5"/>
        <v>0</v>
      </c>
      <c r="G53" s="36">
        <f t="shared" si="5"/>
        <v>1445170.5</v>
      </c>
    </row>
    <row r="54" spans="1:7" x14ac:dyDescent="0.2">
      <c r="A54" s="31" t="s">
        <v>59</v>
      </c>
      <c r="B54" s="36">
        <v>1445170.5</v>
      </c>
      <c r="C54" s="5">
        <v>0</v>
      </c>
      <c r="D54" s="5">
        <v>1445170.5</v>
      </c>
      <c r="E54" s="5">
        <v>0</v>
      </c>
      <c r="F54" s="5">
        <v>0</v>
      </c>
      <c r="G54" s="5">
        <v>1445170.5</v>
      </c>
    </row>
    <row r="55" spans="1:7" x14ac:dyDescent="0.2">
      <c r="A55" s="31" t="s">
        <v>60</v>
      </c>
      <c r="B55" s="36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">
      <c r="A56" s="31" t="s">
        <v>61</v>
      </c>
      <c r="B56" s="36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">
      <c r="A57" s="34" t="s">
        <v>62</v>
      </c>
      <c r="B57" s="36">
        <f>SUM(B58:B64)</f>
        <v>0</v>
      </c>
      <c r="C57" s="36">
        <f t="shared" ref="C57:G57" si="6">SUM(C58:C64)</f>
        <v>0</v>
      </c>
      <c r="D57" s="36">
        <f t="shared" si="6"/>
        <v>0</v>
      </c>
      <c r="E57" s="36">
        <f t="shared" si="6"/>
        <v>0</v>
      </c>
      <c r="F57" s="36">
        <f t="shared" si="6"/>
        <v>0</v>
      </c>
      <c r="G57" s="36">
        <f t="shared" si="6"/>
        <v>0</v>
      </c>
    </row>
    <row r="58" spans="1:7" x14ac:dyDescent="0.2">
      <c r="A58" s="31" t="s">
        <v>63</v>
      </c>
      <c r="B58" s="36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">
      <c r="A59" s="31" t="s">
        <v>64</v>
      </c>
      <c r="B59" s="36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">
      <c r="A60" s="31" t="s">
        <v>65</v>
      </c>
      <c r="B60" s="36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">
      <c r="A61" s="31" t="s">
        <v>66</v>
      </c>
      <c r="B61" s="36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">
      <c r="A62" s="31" t="s">
        <v>67</v>
      </c>
      <c r="B62" s="36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">
      <c r="A63" s="31" t="s">
        <v>68</v>
      </c>
      <c r="B63" s="36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">
      <c r="A64" s="31" t="s">
        <v>69</v>
      </c>
      <c r="B64" s="36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">
      <c r="A65" s="34" t="s">
        <v>70</v>
      </c>
      <c r="B65" s="36">
        <f>SUM(B66:B68)</f>
        <v>0</v>
      </c>
      <c r="C65" s="36">
        <f t="shared" ref="C65:G65" si="7">SUM(C66:C68)</f>
        <v>0</v>
      </c>
      <c r="D65" s="36">
        <f t="shared" si="7"/>
        <v>0</v>
      </c>
      <c r="E65" s="36">
        <f t="shared" si="7"/>
        <v>0</v>
      </c>
      <c r="F65" s="36">
        <f t="shared" si="7"/>
        <v>0</v>
      </c>
      <c r="G65" s="36">
        <f t="shared" si="7"/>
        <v>0</v>
      </c>
    </row>
    <row r="66" spans="1:7" x14ac:dyDescent="0.2">
      <c r="A66" s="31" t="s">
        <v>71</v>
      </c>
      <c r="B66" s="36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">
      <c r="A67" s="31" t="s">
        <v>72</v>
      </c>
      <c r="B67" s="36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">
      <c r="A68" s="31" t="s">
        <v>73</v>
      </c>
      <c r="B68" s="36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">
      <c r="A69" s="34" t="s">
        <v>74</v>
      </c>
      <c r="B69" s="36">
        <f>SUM(B70:B76)</f>
        <v>0</v>
      </c>
      <c r="C69" s="36">
        <f t="shared" ref="C69:G69" si="8">SUM(C70:C76)</f>
        <v>0</v>
      </c>
      <c r="D69" s="36">
        <f t="shared" si="8"/>
        <v>0</v>
      </c>
      <c r="E69" s="36">
        <f t="shared" si="8"/>
        <v>228927.8</v>
      </c>
      <c r="F69" s="36">
        <f t="shared" si="8"/>
        <v>228927.8</v>
      </c>
      <c r="G69" s="36">
        <f t="shared" si="8"/>
        <v>-228927.8</v>
      </c>
    </row>
    <row r="70" spans="1:7" x14ac:dyDescent="0.2">
      <c r="A70" s="31" t="s">
        <v>75</v>
      </c>
      <c r="B70" s="36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">
      <c r="A71" s="31" t="s">
        <v>76</v>
      </c>
      <c r="B71" s="36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">
      <c r="A72" s="31" t="s">
        <v>77</v>
      </c>
      <c r="B72" s="36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">
      <c r="A73" s="31" t="s">
        <v>78</v>
      </c>
      <c r="B73" s="36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">
      <c r="A74" s="31" t="s">
        <v>79</v>
      </c>
      <c r="B74" s="36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">
      <c r="A75" s="31" t="s">
        <v>80</v>
      </c>
      <c r="B75" s="36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">
      <c r="A76" s="32" t="s">
        <v>81</v>
      </c>
      <c r="B76" s="37">
        <v>0</v>
      </c>
      <c r="C76" s="6">
        <v>0</v>
      </c>
      <c r="D76" s="6">
        <v>0</v>
      </c>
      <c r="E76" s="6">
        <v>228927.8</v>
      </c>
      <c r="F76" s="6">
        <v>228927.8</v>
      </c>
      <c r="G76" s="6">
        <v>-228927.8</v>
      </c>
    </row>
    <row r="77" spans="1:7" x14ac:dyDescent="0.2">
      <c r="A77" s="33" t="s">
        <v>82</v>
      </c>
      <c r="B77" s="7">
        <v>37083705.380000003</v>
      </c>
      <c r="C77" s="7">
        <v>0</v>
      </c>
      <c r="D77" s="7">
        <v>37083705.380000003</v>
      </c>
      <c r="E77" s="7">
        <v>9733401.8000000007</v>
      </c>
      <c r="F77" s="7">
        <v>9218704.9499999993</v>
      </c>
      <c r="G77" s="7">
        <v>27350303.579999998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G16" sqref="G16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45" customHeight="1" x14ac:dyDescent="0.2">
      <c r="A1" s="47" t="s">
        <v>129</v>
      </c>
      <c r="B1" s="48"/>
      <c r="C1" s="48"/>
      <c r="D1" s="48"/>
      <c r="E1" s="48"/>
      <c r="F1" s="48"/>
      <c r="G1" s="49"/>
    </row>
    <row r="2" spans="1:7" x14ac:dyDescent="0.2">
      <c r="A2" s="21"/>
      <c r="B2" s="24" t="s">
        <v>0</v>
      </c>
      <c r="C2" s="25"/>
      <c r="D2" s="25"/>
      <c r="E2" s="25"/>
      <c r="F2" s="26"/>
      <c r="G2" s="50" t="s">
        <v>7</v>
      </c>
    </row>
    <row r="3" spans="1:7" ht="24.9" customHeight="1" x14ac:dyDescent="0.2">
      <c r="A3" s="2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1"/>
    </row>
    <row r="4" spans="1:7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8"/>
      <c r="B5" s="8"/>
      <c r="C5" s="8"/>
      <c r="D5" s="8"/>
      <c r="E5" s="8"/>
      <c r="F5" s="8"/>
      <c r="G5" s="8"/>
    </row>
    <row r="6" spans="1:7" x14ac:dyDescent="0.2">
      <c r="A6" s="28" t="s">
        <v>83</v>
      </c>
      <c r="B6" s="5">
        <v>35623534.880000003</v>
      </c>
      <c r="C6" s="9">
        <v>0</v>
      </c>
      <c r="D6" s="5">
        <v>35623534.880000003</v>
      </c>
      <c r="E6" s="5">
        <v>9192198.0199999996</v>
      </c>
      <c r="F6" s="5">
        <v>8697862.4100000001</v>
      </c>
      <c r="G6" s="5">
        <v>26431336.859999999</v>
      </c>
    </row>
    <row r="7" spans="1:7" x14ac:dyDescent="0.2">
      <c r="A7" s="28"/>
      <c r="B7" s="9"/>
      <c r="C7" s="9"/>
      <c r="D7" s="9"/>
      <c r="E7" s="9"/>
      <c r="F7" s="9"/>
      <c r="G7" s="9"/>
    </row>
    <row r="8" spans="1:7" x14ac:dyDescent="0.2">
      <c r="A8" s="28" t="s">
        <v>84</v>
      </c>
      <c r="B8" s="5">
        <v>1460170.5</v>
      </c>
      <c r="C8" s="9">
        <v>0</v>
      </c>
      <c r="D8" s="5">
        <v>1460170.5</v>
      </c>
      <c r="E8" s="5">
        <v>312275.98</v>
      </c>
      <c r="F8" s="5">
        <v>291914.74</v>
      </c>
      <c r="G8" s="5">
        <v>1147894.52</v>
      </c>
    </row>
    <row r="9" spans="1:7" x14ac:dyDescent="0.2">
      <c r="A9" s="28"/>
      <c r="B9" s="9"/>
      <c r="C9" s="9"/>
      <c r="D9" s="9"/>
      <c r="E9" s="9"/>
      <c r="F9" s="9"/>
      <c r="G9" s="9"/>
    </row>
    <row r="10" spans="1:7" x14ac:dyDescent="0.2">
      <c r="A10" s="28" t="s">
        <v>85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">
      <c r="A11" s="28"/>
      <c r="B11" s="9"/>
      <c r="C11" s="9"/>
      <c r="D11" s="9"/>
      <c r="E11" s="9"/>
      <c r="F11" s="9"/>
      <c r="G11" s="9"/>
    </row>
    <row r="12" spans="1:7" x14ac:dyDescent="0.2">
      <c r="A12" s="28" t="s">
        <v>43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28"/>
      <c r="B13" s="9"/>
      <c r="C13" s="9"/>
      <c r="D13" s="9"/>
      <c r="E13" s="9"/>
      <c r="F13" s="9"/>
      <c r="G13" s="9"/>
    </row>
    <row r="14" spans="1:7" x14ac:dyDescent="0.2">
      <c r="A14" s="28" t="s">
        <v>71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29"/>
      <c r="B15" s="10"/>
      <c r="C15" s="10"/>
      <c r="D15" s="10"/>
      <c r="E15" s="10"/>
      <c r="F15" s="10"/>
      <c r="G15" s="10"/>
    </row>
    <row r="16" spans="1:7" x14ac:dyDescent="0.2">
      <c r="A16" s="30" t="s">
        <v>82</v>
      </c>
      <c r="B16" s="45">
        <v>37083705.380000003</v>
      </c>
      <c r="C16" s="45">
        <v>0</v>
      </c>
      <c r="D16" s="45">
        <v>37083705.380000003</v>
      </c>
      <c r="E16" s="45">
        <v>9504474</v>
      </c>
      <c r="F16" s="45">
        <v>8989777.1500000004</v>
      </c>
      <c r="G16" s="45">
        <v>27579231.379999999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0.85546875" style="1" customWidth="1"/>
    <col min="2" max="7" width="18.28515625" style="1" customWidth="1"/>
    <col min="8" max="16384" width="12" style="1"/>
  </cols>
  <sheetData>
    <row r="1" spans="1:7" ht="45" customHeight="1" x14ac:dyDescent="0.2">
      <c r="A1" s="47" t="s">
        <v>141</v>
      </c>
      <c r="B1" s="48"/>
      <c r="C1" s="48"/>
      <c r="D1" s="48"/>
      <c r="E1" s="48"/>
      <c r="F1" s="48"/>
      <c r="G1" s="49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55"/>
      <c r="B3" s="24" t="s">
        <v>0</v>
      </c>
      <c r="C3" s="25"/>
      <c r="D3" s="25"/>
      <c r="E3" s="25"/>
      <c r="F3" s="26"/>
      <c r="G3" s="50" t="s">
        <v>7</v>
      </c>
    </row>
    <row r="4" spans="1:7" ht="24.9" customHeight="1" x14ac:dyDescent="0.2">
      <c r="A4" s="56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51"/>
    </row>
    <row r="5" spans="1:7" x14ac:dyDescent="0.2">
      <c r="A5" s="57"/>
      <c r="B5" s="3">
        <v>1</v>
      </c>
      <c r="C5" s="3">
        <v>2</v>
      </c>
      <c r="D5" s="3" t="s">
        <v>8</v>
      </c>
      <c r="E5" s="3">
        <v>4</v>
      </c>
      <c r="F5" s="3">
        <v>5</v>
      </c>
      <c r="G5" s="3" t="s">
        <v>9</v>
      </c>
    </row>
    <row r="6" spans="1:7" x14ac:dyDescent="0.2">
      <c r="A6" s="58"/>
      <c r="B6" s="16"/>
      <c r="C6" s="16"/>
      <c r="D6" s="16"/>
      <c r="E6" s="16"/>
      <c r="F6" s="16"/>
      <c r="G6" s="16"/>
    </row>
    <row r="7" spans="1:7" x14ac:dyDescent="0.2">
      <c r="A7" s="59" t="s">
        <v>133</v>
      </c>
      <c r="B7" s="5">
        <v>2057860.24</v>
      </c>
      <c r="C7" s="5">
        <v>0</v>
      </c>
      <c r="D7" s="5">
        <v>2057860.24</v>
      </c>
      <c r="E7" s="5">
        <v>363300.27</v>
      </c>
      <c r="F7" s="5">
        <v>358038.53</v>
      </c>
      <c r="G7" s="5">
        <v>1694559.97</v>
      </c>
    </row>
    <row r="8" spans="1:7" s="40" customFormat="1" x14ac:dyDescent="0.2">
      <c r="A8" s="59" t="s">
        <v>134</v>
      </c>
      <c r="B8" s="5">
        <v>2078020.92</v>
      </c>
      <c r="C8" s="5">
        <v>0</v>
      </c>
      <c r="D8" s="5">
        <v>2078020.92</v>
      </c>
      <c r="E8" s="5">
        <v>627383.1</v>
      </c>
      <c r="F8" s="5">
        <v>613976.18999999994</v>
      </c>
      <c r="G8" s="5">
        <v>1450637.82</v>
      </c>
    </row>
    <row r="9" spans="1:7" s="40" customFormat="1" x14ac:dyDescent="0.2">
      <c r="A9" s="59" t="s">
        <v>135</v>
      </c>
      <c r="B9" s="5">
        <v>12732271.029999999</v>
      </c>
      <c r="C9" s="5">
        <v>0</v>
      </c>
      <c r="D9" s="5">
        <v>12732271.029999999</v>
      </c>
      <c r="E9" s="5">
        <v>3300169.82</v>
      </c>
      <c r="F9" s="5">
        <v>3131082.78</v>
      </c>
      <c r="G9" s="5">
        <v>9432101.2100000009</v>
      </c>
    </row>
    <row r="10" spans="1:7" s="40" customFormat="1" x14ac:dyDescent="0.2">
      <c r="A10" s="59" t="s">
        <v>136</v>
      </c>
      <c r="B10" s="5">
        <v>4453300.95</v>
      </c>
      <c r="C10" s="5">
        <v>0</v>
      </c>
      <c r="D10" s="5">
        <v>4453300.95</v>
      </c>
      <c r="E10" s="5">
        <v>1158140.8600000001</v>
      </c>
      <c r="F10" s="5">
        <v>1094611.48</v>
      </c>
      <c r="G10" s="5">
        <v>3295160.09</v>
      </c>
    </row>
    <row r="11" spans="1:7" s="40" customFormat="1" x14ac:dyDescent="0.2">
      <c r="A11" s="59" t="s">
        <v>137</v>
      </c>
      <c r="B11" s="5">
        <v>2103717.6800000002</v>
      </c>
      <c r="C11" s="5">
        <v>0</v>
      </c>
      <c r="D11" s="5">
        <v>2103717.6800000002</v>
      </c>
      <c r="E11" s="5">
        <v>368651.91</v>
      </c>
      <c r="F11" s="5">
        <v>368342.14</v>
      </c>
      <c r="G11" s="5">
        <v>1735065.77</v>
      </c>
    </row>
    <row r="12" spans="1:7" s="40" customFormat="1" x14ac:dyDescent="0.2">
      <c r="A12" s="59" t="s">
        <v>138</v>
      </c>
      <c r="B12" s="5">
        <v>357721.2</v>
      </c>
      <c r="C12" s="5">
        <v>0</v>
      </c>
      <c r="D12" s="5">
        <v>357721.2</v>
      </c>
      <c r="E12" s="5">
        <v>100524.95</v>
      </c>
      <c r="F12" s="5">
        <v>67633.570000000007</v>
      </c>
      <c r="G12" s="5">
        <v>257196.25</v>
      </c>
    </row>
    <row r="13" spans="1:7" s="40" customFormat="1" x14ac:dyDescent="0.2">
      <c r="A13" s="59" t="s">
        <v>139</v>
      </c>
      <c r="B13" s="5">
        <v>11860936.93</v>
      </c>
      <c r="C13" s="5">
        <v>0</v>
      </c>
      <c r="D13" s="5">
        <v>11860936.93</v>
      </c>
      <c r="E13" s="5">
        <v>3389746.53</v>
      </c>
      <c r="F13" s="5">
        <v>3159966.94</v>
      </c>
      <c r="G13" s="5">
        <v>8471190.4000000004</v>
      </c>
    </row>
    <row r="14" spans="1:7" s="40" customFormat="1" x14ac:dyDescent="0.2">
      <c r="A14" s="59" t="s">
        <v>140</v>
      </c>
      <c r="B14" s="5">
        <v>1439876.43</v>
      </c>
      <c r="C14" s="5">
        <v>0</v>
      </c>
      <c r="D14" s="5">
        <v>1439876.43</v>
      </c>
      <c r="E14" s="5">
        <v>425484.36</v>
      </c>
      <c r="F14" s="5">
        <v>425053.32</v>
      </c>
      <c r="G14" s="5">
        <v>1014392.07</v>
      </c>
    </row>
    <row r="15" spans="1:7" s="40" customFormat="1" x14ac:dyDescent="0.2">
      <c r="A15" s="59"/>
      <c r="B15" s="5"/>
      <c r="C15" s="5"/>
      <c r="D15" s="5"/>
      <c r="E15" s="5"/>
      <c r="F15" s="5"/>
      <c r="G15" s="5"/>
    </row>
    <row r="16" spans="1:7" x14ac:dyDescent="0.2">
      <c r="A16" s="59"/>
      <c r="B16" s="6"/>
      <c r="C16" s="6"/>
      <c r="D16" s="6"/>
      <c r="E16" s="6"/>
      <c r="F16" s="6"/>
      <c r="G16" s="6"/>
    </row>
    <row r="17" spans="1:8" x14ac:dyDescent="0.2">
      <c r="A17" s="60" t="s">
        <v>82</v>
      </c>
      <c r="B17" s="11">
        <v>37083705.380000003</v>
      </c>
      <c r="C17" s="11">
        <v>0</v>
      </c>
      <c r="D17" s="11">
        <v>37083705.380000003</v>
      </c>
      <c r="E17" s="11">
        <v>9733401.8000000007</v>
      </c>
      <c r="F17" s="11">
        <v>9218704.9499999993</v>
      </c>
      <c r="G17" s="11">
        <v>27350303.579999998</v>
      </c>
    </row>
    <row r="20" spans="1:8" ht="45" customHeight="1" x14ac:dyDescent="0.2">
      <c r="A20" s="47" t="s">
        <v>132</v>
      </c>
      <c r="B20" s="48"/>
      <c r="C20" s="48"/>
      <c r="D20" s="48"/>
      <c r="E20" s="48"/>
      <c r="F20" s="48"/>
      <c r="G20" s="49"/>
    </row>
    <row r="22" spans="1:8" x14ac:dyDescent="0.2">
      <c r="A22" s="55"/>
      <c r="B22" s="24" t="s">
        <v>0</v>
      </c>
      <c r="C22" s="25"/>
      <c r="D22" s="25"/>
      <c r="E22" s="25"/>
      <c r="F22" s="26"/>
      <c r="G22" s="50" t="s">
        <v>7</v>
      </c>
    </row>
    <row r="23" spans="1:8" ht="20.399999999999999" x14ac:dyDescent="0.2">
      <c r="A23" s="56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51"/>
    </row>
    <row r="24" spans="1:8" x14ac:dyDescent="0.2">
      <c r="A24" s="57"/>
      <c r="B24" s="3">
        <v>1</v>
      </c>
      <c r="C24" s="3">
        <v>2</v>
      </c>
      <c r="D24" s="3" t="s">
        <v>8</v>
      </c>
      <c r="E24" s="3">
        <v>4</v>
      </c>
      <c r="F24" s="3">
        <v>5</v>
      </c>
      <c r="G24" s="3" t="s">
        <v>9</v>
      </c>
    </row>
    <row r="25" spans="1:8" x14ac:dyDescent="0.2">
      <c r="A25" s="61"/>
      <c r="B25" s="13"/>
      <c r="C25" s="13"/>
      <c r="D25" s="13"/>
      <c r="E25" s="13"/>
      <c r="F25" s="13"/>
      <c r="G25" s="13"/>
    </row>
    <row r="26" spans="1:8" x14ac:dyDescent="0.2">
      <c r="A26" s="59" t="s">
        <v>86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38"/>
    </row>
    <row r="27" spans="1:8" x14ac:dyDescent="0.2">
      <c r="A27" s="59" t="s">
        <v>87</v>
      </c>
      <c r="B27" s="14"/>
      <c r="C27" s="14"/>
      <c r="D27" s="14"/>
      <c r="E27" s="14"/>
      <c r="F27" s="14"/>
      <c r="G27" s="14"/>
    </row>
    <row r="28" spans="1:8" x14ac:dyDescent="0.2">
      <c r="A28" s="59" t="s">
        <v>88</v>
      </c>
      <c r="B28" s="14"/>
      <c r="C28" s="14"/>
      <c r="D28" s="14"/>
      <c r="E28" s="14"/>
      <c r="F28" s="14"/>
      <c r="G28" s="14"/>
    </row>
    <row r="29" spans="1:8" x14ac:dyDescent="0.2">
      <c r="A29" s="59" t="s">
        <v>89</v>
      </c>
      <c r="B29" s="14"/>
      <c r="C29" s="14"/>
      <c r="D29" s="14"/>
      <c r="E29" s="14"/>
      <c r="F29" s="14"/>
      <c r="G29" s="14"/>
    </row>
    <row r="30" spans="1:8" x14ac:dyDescent="0.2">
      <c r="A30" s="62"/>
      <c r="B30" s="15"/>
      <c r="C30" s="15"/>
      <c r="D30" s="15"/>
      <c r="E30" s="15"/>
      <c r="F30" s="15"/>
      <c r="G30" s="15"/>
    </row>
    <row r="31" spans="1:8" x14ac:dyDescent="0.2">
      <c r="A31" s="60" t="s">
        <v>82</v>
      </c>
      <c r="B31" s="11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4" spans="1:8" ht="45" customHeight="1" x14ac:dyDescent="0.2">
      <c r="A34" s="47" t="s">
        <v>131</v>
      </c>
      <c r="B34" s="48"/>
      <c r="C34" s="48"/>
      <c r="D34" s="48"/>
      <c r="E34" s="48"/>
      <c r="F34" s="48"/>
      <c r="G34" s="49"/>
    </row>
    <row r="35" spans="1:8" x14ac:dyDescent="0.2">
      <c r="A35" s="21"/>
      <c r="B35" s="24" t="s">
        <v>0</v>
      </c>
      <c r="C35" s="25"/>
      <c r="D35" s="25"/>
      <c r="E35" s="25"/>
      <c r="F35" s="26"/>
      <c r="G35" s="50" t="s">
        <v>7</v>
      </c>
    </row>
    <row r="36" spans="1:8" ht="20.399999999999999" x14ac:dyDescent="0.2">
      <c r="A36" s="56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51"/>
    </row>
    <row r="37" spans="1:8" x14ac:dyDescent="0.2">
      <c r="A37" s="57"/>
      <c r="B37" s="3">
        <v>1</v>
      </c>
      <c r="C37" s="3">
        <v>2</v>
      </c>
      <c r="D37" s="3" t="s">
        <v>8</v>
      </c>
      <c r="E37" s="3">
        <v>4</v>
      </c>
      <c r="F37" s="3">
        <v>5</v>
      </c>
      <c r="G37" s="3" t="s">
        <v>9</v>
      </c>
    </row>
    <row r="38" spans="1:8" x14ac:dyDescent="0.2">
      <c r="A38" s="61"/>
      <c r="B38" s="13"/>
      <c r="C38" s="13"/>
      <c r="D38" s="13"/>
      <c r="E38" s="13"/>
      <c r="F38" s="13"/>
      <c r="G38" s="13"/>
    </row>
    <row r="39" spans="1:8" ht="20.399999999999999" x14ac:dyDescent="0.2">
      <c r="A39" s="63" t="s">
        <v>90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41"/>
    </row>
    <row r="40" spans="1:8" x14ac:dyDescent="0.2">
      <c r="A40" s="63"/>
      <c r="B40" s="14"/>
      <c r="C40" s="14"/>
      <c r="D40" s="14"/>
      <c r="E40" s="14"/>
      <c r="F40" s="14"/>
      <c r="G40" s="14"/>
      <c r="H40" s="39"/>
    </row>
    <row r="41" spans="1:8" x14ac:dyDescent="0.2">
      <c r="A41" s="63" t="s">
        <v>91</v>
      </c>
      <c r="B41" s="14"/>
      <c r="C41" s="14"/>
      <c r="D41" s="14"/>
      <c r="E41" s="14"/>
      <c r="F41" s="14"/>
      <c r="G41" s="14"/>
      <c r="H41" s="39"/>
    </row>
    <row r="42" spans="1:8" x14ac:dyDescent="0.2">
      <c r="A42" s="63"/>
      <c r="B42" s="14"/>
      <c r="C42" s="14"/>
      <c r="D42" s="14"/>
      <c r="E42" s="14"/>
      <c r="F42" s="14"/>
      <c r="G42" s="14"/>
      <c r="H42" s="39"/>
    </row>
    <row r="43" spans="1:8" ht="20.399999999999999" x14ac:dyDescent="0.2">
      <c r="A43" s="63" t="s">
        <v>92</v>
      </c>
      <c r="B43" s="14">
        <v>37083705.380000003</v>
      </c>
      <c r="C43" s="14">
        <v>0</v>
      </c>
      <c r="D43" s="14">
        <v>37083705.380000003</v>
      </c>
      <c r="E43" s="14">
        <v>9733401.8000000007</v>
      </c>
      <c r="F43" s="14">
        <v>9218704.9499999993</v>
      </c>
      <c r="G43" s="14">
        <v>27350303.579999998</v>
      </c>
      <c r="H43" s="41"/>
    </row>
    <row r="44" spans="1:8" x14ac:dyDescent="0.2">
      <c r="A44" s="63"/>
      <c r="B44" s="14"/>
      <c r="C44" s="14"/>
      <c r="D44" s="14"/>
      <c r="E44" s="14"/>
      <c r="F44" s="14"/>
      <c r="G44" s="14"/>
      <c r="H44" s="39"/>
    </row>
    <row r="45" spans="1:8" ht="20.399999999999999" x14ac:dyDescent="0.2">
      <c r="A45" s="63" t="s">
        <v>93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41"/>
    </row>
    <row r="46" spans="1:8" x14ac:dyDescent="0.2">
      <c r="A46" s="63"/>
      <c r="B46" s="14"/>
      <c r="C46" s="14"/>
      <c r="D46" s="14"/>
      <c r="E46" s="14"/>
      <c r="F46" s="14"/>
      <c r="G46" s="14"/>
      <c r="H46" s="39"/>
    </row>
    <row r="47" spans="1:8" ht="20.399999999999999" x14ac:dyDescent="0.2">
      <c r="A47" s="63" t="s">
        <v>94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41"/>
    </row>
    <row r="48" spans="1:8" x14ac:dyDescent="0.2">
      <c r="A48" s="63"/>
      <c r="B48" s="14"/>
      <c r="C48" s="14"/>
      <c r="D48" s="14"/>
      <c r="E48" s="14"/>
      <c r="F48" s="14"/>
      <c r="G48" s="14"/>
      <c r="H48" s="39"/>
    </row>
    <row r="49" spans="1:8" ht="20.399999999999999" x14ac:dyDescent="0.2">
      <c r="A49" s="63" t="s">
        <v>95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41"/>
    </row>
    <row r="50" spans="1:8" x14ac:dyDescent="0.2">
      <c r="A50" s="63"/>
      <c r="B50" s="14"/>
      <c r="C50" s="14"/>
      <c r="D50" s="14"/>
      <c r="E50" s="14"/>
      <c r="F50" s="14"/>
      <c r="G50" s="14"/>
      <c r="H50" s="39"/>
    </row>
    <row r="51" spans="1:8" ht="20.399999999999999" x14ac:dyDescent="0.2">
      <c r="A51" s="63" t="s">
        <v>96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40"/>
    </row>
    <row r="52" spans="1:8" x14ac:dyDescent="0.2">
      <c r="A52" s="64"/>
      <c r="B52" s="15"/>
      <c r="C52" s="15"/>
      <c r="D52" s="15"/>
      <c r="E52" s="15"/>
      <c r="F52" s="15"/>
      <c r="G52" s="15"/>
    </row>
    <row r="53" spans="1:8" x14ac:dyDescent="0.2">
      <c r="A53" s="65" t="s">
        <v>82</v>
      </c>
      <c r="B53" s="11">
        <v>37083705.380000003</v>
      </c>
      <c r="C53" s="46">
        <v>0</v>
      </c>
      <c r="D53" s="46">
        <v>37083705.380000003</v>
      </c>
      <c r="E53" s="46">
        <v>9733401.8000000007</v>
      </c>
      <c r="F53" s="46">
        <v>9218704.9499999993</v>
      </c>
      <c r="G53" s="46">
        <v>27350303.579999998</v>
      </c>
    </row>
    <row r="55" spans="1:8" x14ac:dyDescent="0.2">
      <c r="A55" s="54" t="s">
        <v>142</v>
      </c>
      <c r="B55" s="43"/>
      <c r="C55" s="43"/>
      <c r="D55" s="43"/>
      <c r="E55" s="43"/>
    </row>
    <row r="56" spans="1:8" s="40" customFormat="1" x14ac:dyDescent="0.2">
      <c r="A56" s="54"/>
      <c r="B56" s="43"/>
      <c r="C56" s="43"/>
      <c r="D56" s="43"/>
      <c r="E56" s="43"/>
    </row>
    <row r="57" spans="1:8" x14ac:dyDescent="0.2">
      <c r="A57" s="54" t="s">
        <v>143</v>
      </c>
      <c r="B57" s="54"/>
      <c r="C57" s="54" t="s">
        <v>144</v>
      </c>
      <c r="D57" s="43"/>
      <c r="E57" s="43"/>
    </row>
    <row r="58" spans="1:8" x14ac:dyDescent="0.2">
      <c r="A58" s="54"/>
      <c r="B58" s="54"/>
      <c r="C58" s="54"/>
      <c r="D58" s="43"/>
      <c r="E58" s="43"/>
    </row>
    <row r="59" spans="1:8" s="40" customFormat="1" x14ac:dyDescent="0.2">
      <c r="A59" s="54"/>
      <c r="B59" s="54"/>
      <c r="C59" s="54"/>
      <c r="D59" s="43"/>
      <c r="E59" s="43"/>
    </row>
    <row r="60" spans="1:8" s="40" customFormat="1" x14ac:dyDescent="0.2">
      <c r="A60" s="54"/>
      <c r="B60" s="54"/>
      <c r="C60" s="54"/>
      <c r="D60" s="43"/>
      <c r="E60" s="43"/>
    </row>
    <row r="61" spans="1:8" x14ac:dyDescent="0.2">
      <c r="A61" s="54"/>
      <c r="B61" s="54"/>
      <c r="C61" s="54"/>
      <c r="D61" s="43"/>
      <c r="E61" s="43"/>
    </row>
    <row r="62" spans="1:8" x14ac:dyDescent="0.2">
      <c r="A62" s="54"/>
      <c r="B62" s="54"/>
      <c r="C62" s="54"/>
      <c r="D62" s="43"/>
      <c r="E62" s="43"/>
    </row>
    <row r="63" spans="1:8" x14ac:dyDescent="0.2">
      <c r="A63" s="54" t="s">
        <v>145</v>
      </c>
      <c r="B63" s="54"/>
      <c r="C63" s="54" t="s">
        <v>146</v>
      </c>
      <c r="D63" s="43"/>
      <c r="E63" s="43"/>
    </row>
  </sheetData>
  <sheetProtection formatCells="0" formatColumns="0" formatRows="0" insertRows="0" deleteRows="0" autoFilter="0"/>
  <mergeCells count="6">
    <mergeCell ref="G3:G4"/>
    <mergeCell ref="G22:G23"/>
    <mergeCell ref="G35:G36"/>
    <mergeCell ref="A1:G1"/>
    <mergeCell ref="A20:G20"/>
    <mergeCell ref="A34:G34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H6" sqref="H6"/>
    </sheetView>
  </sheetViews>
  <sheetFormatPr baseColWidth="10" defaultColWidth="12" defaultRowHeight="10.199999999999999" x14ac:dyDescent="0.2"/>
  <cols>
    <col min="1" max="1" width="65.85546875" style="1" customWidth="1"/>
    <col min="2" max="7" width="18.28515625" style="1" customWidth="1"/>
    <col min="8" max="16384" width="12" style="1"/>
  </cols>
  <sheetData>
    <row r="1" spans="1:8" ht="45" customHeight="1" x14ac:dyDescent="0.2">
      <c r="A1" s="47" t="s">
        <v>130</v>
      </c>
      <c r="B1" s="52"/>
      <c r="C1" s="52"/>
      <c r="D1" s="52"/>
      <c r="E1" s="52"/>
      <c r="F1" s="52"/>
      <c r="G1" s="53"/>
    </row>
    <row r="2" spans="1:8" x14ac:dyDescent="0.2">
      <c r="A2" s="21"/>
      <c r="B2" s="24" t="s">
        <v>0</v>
      </c>
      <c r="C2" s="25"/>
      <c r="D2" s="25"/>
      <c r="E2" s="25"/>
      <c r="F2" s="26"/>
      <c r="G2" s="50" t="s">
        <v>7</v>
      </c>
    </row>
    <row r="3" spans="1:8" ht="24.9" customHeight="1" x14ac:dyDescent="0.2">
      <c r="A3" s="2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1"/>
    </row>
    <row r="4" spans="1:8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8" x14ac:dyDescent="0.2">
      <c r="A5" s="19"/>
      <c r="B5" s="4"/>
      <c r="C5" s="4"/>
      <c r="D5" s="4"/>
      <c r="E5" s="4"/>
      <c r="F5" s="4"/>
      <c r="G5" s="4"/>
    </row>
    <row r="6" spans="1:8" x14ac:dyDescent="0.2">
      <c r="A6" s="17" t="s">
        <v>97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8" x14ac:dyDescent="0.2">
      <c r="A7" s="27" t="s">
        <v>98</v>
      </c>
      <c r="B7" s="5">
        <v>0</v>
      </c>
      <c r="C7" s="42">
        <v>0</v>
      </c>
      <c r="D7" s="5">
        <v>0</v>
      </c>
      <c r="E7" s="5">
        <v>0</v>
      </c>
      <c r="F7" s="5">
        <v>0</v>
      </c>
      <c r="G7" s="5">
        <v>0</v>
      </c>
      <c r="H7" s="44"/>
    </row>
    <row r="8" spans="1:8" x14ac:dyDescent="0.2">
      <c r="A8" s="27" t="s">
        <v>99</v>
      </c>
      <c r="B8" s="5">
        <v>0</v>
      </c>
      <c r="C8" s="42">
        <v>0</v>
      </c>
      <c r="D8" s="5">
        <v>0</v>
      </c>
      <c r="E8" s="5">
        <v>0</v>
      </c>
      <c r="F8" s="5">
        <v>0</v>
      </c>
      <c r="G8" s="5">
        <v>0</v>
      </c>
      <c r="H8" s="44"/>
    </row>
    <row r="9" spans="1:8" x14ac:dyDescent="0.2">
      <c r="A9" s="27" t="s">
        <v>100</v>
      </c>
      <c r="B9" s="5">
        <v>0</v>
      </c>
      <c r="C9" s="42">
        <v>0</v>
      </c>
      <c r="D9" s="5">
        <v>0</v>
      </c>
      <c r="E9" s="5">
        <v>0</v>
      </c>
      <c r="F9" s="5">
        <v>0</v>
      </c>
      <c r="G9" s="5">
        <v>0</v>
      </c>
      <c r="H9" s="44"/>
    </row>
    <row r="10" spans="1:8" x14ac:dyDescent="0.2">
      <c r="A10" s="27" t="s">
        <v>101</v>
      </c>
      <c r="B10" s="5">
        <v>0</v>
      </c>
      <c r="C10" s="42">
        <v>0</v>
      </c>
      <c r="D10" s="5">
        <v>0</v>
      </c>
      <c r="E10" s="5">
        <v>0</v>
      </c>
      <c r="F10" s="5">
        <v>0</v>
      </c>
      <c r="G10" s="5">
        <v>0</v>
      </c>
      <c r="H10" s="44"/>
    </row>
    <row r="11" spans="1:8" x14ac:dyDescent="0.2">
      <c r="A11" s="27" t="s">
        <v>102</v>
      </c>
      <c r="B11" s="5">
        <v>0</v>
      </c>
      <c r="C11" s="42">
        <v>0</v>
      </c>
      <c r="D11" s="5">
        <v>0</v>
      </c>
      <c r="E11" s="5">
        <v>0</v>
      </c>
      <c r="F11" s="5">
        <v>0</v>
      </c>
      <c r="G11" s="5">
        <v>0</v>
      </c>
      <c r="H11" s="44"/>
    </row>
    <row r="12" spans="1:8" x14ac:dyDescent="0.2">
      <c r="A12" s="27" t="s">
        <v>103</v>
      </c>
      <c r="B12" s="5">
        <v>0</v>
      </c>
      <c r="C12" s="42">
        <v>0</v>
      </c>
      <c r="D12" s="5">
        <v>0</v>
      </c>
      <c r="E12" s="5">
        <v>0</v>
      </c>
      <c r="F12" s="5">
        <v>0</v>
      </c>
      <c r="G12" s="5">
        <v>0</v>
      </c>
      <c r="H12" s="44"/>
    </row>
    <row r="13" spans="1:8" x14ac:dyDescent="0.2">
      <c r="A13" s="27" t="s">
        <v>104</v>
      </c>
      <c r="B13" s="5">
        <v>0</v>
      </c>
      <c r="C13" s="42">
        <v>0</v>
      </c>
      <c r="D13" s="5">
        <v>0</v>
      </c>
      <c r="E13" s="5">
        <v>0</v>
      </c>
      <c r="F13" s="5">
        <v>0</v>
      </c>
      <c r="G13" s="5">
        <v>0</v>
      </c>
      <c r="H13" s="44"/>
    </row>
    <row r="14" spans="1:8" x14ac:dyDescent="0.2">
      <c r="A14" s="27" t="s">
        <v>37</v>
      </c>
      <c r="B14" s="5">
        <v>0</v>
      </c>
      <c r="C14" s="42">
        <v>0</v>
      </c>
      <c r="D14" s="5">
        <v>0</v>
      </c>
      <c r="E14" s="5">
        <v>0</v>
      </c>
      <c r="F14" s="5">
        <v>0</v>
      </c>
      <c r="G14" s="5">
        <v>0</v>
      </c>
      <c r="H14" s="44"/>
    </row>
    <row r="15" spans="1:8" x14ac:dyDescent="0.2">
      <c r="A15" s="18"/>
      <c r="B15" s="5">
        <v>0</v>
      </c>
      <c r="C15" s="42">
        <v>0</v>
      </c>
      <c r="D15" s="5">
        <v>0</v>
      </c>
      <c r="E15" s="5">
        <v>0</v>
      </c>
      <c r="F15" s="5">
        <v>0</v>
      </c>
      <c r="G15" s="5">
        <v>0</v>
      </c>
      <c r="H15" s="43"/>
    </row>
    <row r="16" spans="1:8" x14ac:dyDescent="0.2">
      <c r="A16" s="17" t="s">
        <v>105</v>
      </c>
      <c r="B16" s="5">
        <v>37083705.380000003</v>
      </c>
      <c r="C16" s="5">
        <v>0</v>
      </c>
      <c r="D16" s="5">
        <v>37083705.380000003</v>
      </c>
      <c r="E16" s="5">
        <v>9733401.8000000007</v>
      </c>
      <c r="F16" s="5">
        <v>9218704.9499999993</v>
      </c>
      <c r="G16" s="5">
        <v>27350303.579999998</v>
      </c>
      <c r="H16" s="44"/>
    </row>
    <row r="17" spans="1:8" x14ac:dyDescent="0.2">
      <c r="A17" s="27" t="s">
        <v>106</v>
      </c>
      <c r="B17" s="5">
        <v>0</v>
      </c>
      <c r="C17" s="42">
        <v>0</v>
      </c>
      <c r="D17" s="5">
        <v>0</v>
      </c>
      <c r="E17" s="5">
        <v>0</v>
      </c>
      <c r="F17" s="5">
        <v>0</v>
      </c>
      <c r="G17" s="5">
        <v>0</v>
      </c>
      <c r="H17" s="44"/>
    </row>
    <row r="18" spans="1:8" x14ac:dyDescent="0.2">
      <c r="A18" s="27" t="s">
        <v>107</v>
      </c>
      <c r="B18" s="5">
        <v>37083705.380000003</v>
      </c>
      <c r="C18" s="42">
        <v>0</v>
      </c>
      <c r="D18" s="5">
        <v>37083705.380000003</v>
      </c>
      <c r="E18" s="5">
        <v>9733401.8000000007</v>
      </c>
      <c r="F18" s="5">
        <v>9218704.9499999993</v>
      </c>
      <c r="G18" s="5">
        <v>27350303.579999998</v>
      </c>
      <c r="H18" s="44"/>
    </row>
    <row r="19" spans="1:8" x14ac:dyDescent="0.2">
      <c r="A19" s="27" t="s">
        <v>108</v>
      </c>
      <c r="B19" s="5">
        <v>0</v>
      </c>
      <c r="C19" s="42">
        <v>0</v>
      </c>
      <c r="D19" s="5">
        <v>0</v>
      </c>
      <c r="E19" s="5">
        <v>0</v>
      </c>
      <c r="F19" s="5">
        <v>0</v>
      </c>
      <c r="G19" s="5">
        <v>0</v>
      </c>
      <c r="H19" s="44"/>
    </row>
    <row r="20" spans="1:8" x14ac:dyDescent="0.2">
      <c r="A20" s="27" t="s">
        <v>109</v>
      </c>
      <c r="B20" s="5">
        <v>0</v>
      </c>
      <c r="C20" s="42">
        <v>0</v>
      </c>
      <c r="D20" s="5">
        <v>0</v>
      </c>
      <c r="E20" s="5">
        <v>0</v>
      </c>
      <c r="F20" s="5">
        <v>0</v>
      </c>
      <c r="G20" s="5">
        <v>0</v>
      </c>
      <c r="H20" s="44"/>
    </row>
    <row r="21" spans="1:8" x14ac:dyDescent="0.2">
      <c r="A21" s="27" t="s">
        <v>110</v>
      </c>
      <c r="B21" s="5">
        <v>0</v>
      </c>
      <c r="C21" s="42">
        <v>0</v>
      </c>
      <c r="D21" s="5">
        <v>0</v>
      </c>
      <c r="E21" s="5">
        <v>0</v>
      </c>
      <c r="F21" s="5">
        <v>0</v>
      </c>
      <c r="G21" s="5">
        <v>0</v>
      </c>
      <c r="H21" s="44"/>
    </row>
    <row r="22" spans="1:8" x14ac:dyDescent="0.2">
      <c r="A22" s="27" t="s">
        <v>111</v>
      </c>
      <c r="B22" s="5">
        <v>0</v>
      </c>
      <c r="C22" s="42">
        <v>0</v>
      </c>
      <c r="D22" s="5">
        <v>0</v>
      </c>
      <c r="E22" s="5">
        <v>0</v>
      </c>
      <c r="F22" s="5">
        <v>0</v>
      </c>
      <c r="G22" s="5">
        <v>0</v>
      </c>
      <c r="H22" s="44"/>
    </row>
    <row r="23" spans="1:8" x14ac:dyDescent="0.2">
      <c r="A23" s="27" t="s">
        <v>112</v>
      </c>
      <c r="B23" s="5">
        <v>0</v>
      </c>
      <c r="C23" s="42">
        <v>0</v>
      </c>
      <c r="D23" s="5">
        <v>0</v>
      </c>
      <c r="E23" s="5">
        <v>0</v>
      </c>
      <c r="F23" s="5">
        <v>0</v>
      </c>
      <c r="G23" s="5">
        <v>0</v>
      </c>
      <c r="H23" s="44"/>
    </row>
    <row r="24" spans="1:8" x14ac:dyDescent="0.2">
      <c r="A24" s="18"/>
      <c r="B24" s="5">
        <v>0</v>
      </c>
      <c r="C24" s="42">
        <v>0</v>
      </c>
      <c r="D24" s="5">
        <v>0</v>
      </c>
      <c r="E24" s="5">
        <v>0</v>
      </c>
      <c r="F24" s="5">
        <v>0</v>
      </c>
      <c r="G24" s="5">
        <v>0</v>
      </c>
      <c r="H24" s="43"/>
    </row>
    <row r="25" spans="1:8" x14ac:dyDescent="0.2">
      <c r="A25" s="17" t="s">
        <v>113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44"/>
    </row>
    <row r="26" spans="1:8" x14ac:dyDescent="0.2">
      <c r="A26" s="27" t="s">
        <v>114</v>
      </c>
      <c r="B26" s="5">
        <v>0</v>
      </c>
      <c r="C26" s="42">
        <v>0</v>
      </c>
      <c r="D26" s="5">
        <v>0</v>
      </c>
      <c r="E26" s="5">
        <v>0</v>
      </c>
      <c r="F26" s="5">
        <v>0</v>
      </c>
      <c r="G26" s="5">
        <v>0</v>
      </c>
      <c r="H26" s="44"/>
    </row>
    <row r="27" spans="1:8" x14ac:dyDescent="0.2">
      <c r="A27" s="27" t="s">
        <v>115</v>
      </c>
      <c r="B27" s="5">
        <v>0</v>
      </c>
      <c r="C27" s="42">
        <v>0</v>
      </c>
      <c r="D27" s="5">
        <v>0</v>
      </c>
      <c r="E27" s="5">
        <v>0</v>
      </c>
      <c r="F27" s="5">
        <v>0</v>
      </c>
      <c r="G27" s="5">
        <v>0</v>
      </c>
      <c r="H27" s="44"/>
    </row>
    <row r="28" spans="1:8" x14ac:dyDescent="0.2">
      <c r="A28" s="27" t="s">
        <v>116</v>
      </c>
      <c r="B28" s="5">
        <v>0</v>
      </c>
      <c r="C28" s="42">
        <v>0</v>
      </c>
      <c r="D28" s="5">
        <v>0</v>
      </c>
      <c r="E28" s="5">
        <v>0</v>
      </c>
      <c r="F28" s="5">
        <v>0</v>
      </c>
      <c r="G28" s="5">
        <v>0</v>
      </c>
      <c r="H28" s="44"/>
    </row>
    <row r="29" spans="1:8" x14ac:dyDescent="0.2">
      <c r="A29" s="27" t="s">
        <v>117</v>
      </c>
      <c r="B29" s="5">
        <v>0</v>
      </c>
      <c r="C29" s="42">
        <v>0</v>
      </c>
      <c r="D29" s="5">
        <v>0</v>
      </c>
      <c r="E29" s="5">
        <v>0</v>
      </c>
      <c r="F29" s="5">
        <v>0</v>
      </c>
      <c r="G29" s="5">
        <v>0</v>
      </c>
      <c r="H29" s="44"/>
    </row>
    <row r="30" spans="1:8" x14ac:dyDescent="0.2">
      <c r="A30" s="27" t="s">
        <v>118</v>
      </c>
      <c r="B30" s="5">
        <v>0</v>
      </c>
      <c r="C30" s="42">
        <v>0</v>
      </c>
      <c r="D30" s="5">
        <v>0</v>
      </c>
      <c r="E30" s="5">
        <v>0</v>
      </c>
      <c r="F30" s="5">
        <v>0</v>
      </c>
      <c r="G30" s="5">
        <v>0</v>
      </c>
      <c r="H30" s="44"/>
    </row>
    <row r="31" spans="1:8" x14ac:dyDescent="0.2">
      <c r="A31" s="27" t="s">
        <v>119</v>
      </c>
      <c r="B31" s="5">
        <v>0</v>
      </c>
      <c r="C31" s="42">
        <v>0</v>
      </c>
      <c r="D31" s="5">
        <v>0</v>
      </c>
      <c r="E31" s="5">
        <v>0</v>
      </c>
      <c r="F31" s="5">
        <v>0</v>
      </c>
      <c r="G31" s="5">
        <v>0</v>
      </c>
      <c r="H31" s="44"/>
    </row>
    <row r="32" spans="1:8" x14ac:dyDescent="0.2">
      <c r="A32" s="27" t="s">
        <v>120</v>
      </c>
      <c r="B32" s="5">
        <v>0</v>
      </c>
      <c r="C32" s="42">
        <v>0</v>
      </c>
      <c r="D32" s="5">
        <v>0</v>
      </c>
      <c r="E32" s="5">
        <v>0</v>
      </c>
      <c r="F32" s="5">
        <v>0</v>
      </c>
      <c r="G32" s="5">
        <v>0</v>
      </c>
      <c r="H32" s="44"/>
    </row>
    <row r="33" spans="1:8" x14ac:dyDescent="0.2">
      <c r="A33" s="27" t="s">
        <v>121</v>
      </c>
      <c r="B33" s="5">
        <v>0</v>
      </c>
      <c r="C33" s="42">
        <v>0</v>
      </c>
      <c r="D33" s="5">
        <v>0</v>
      </c>
      <c r="E33" s="5">
        <v>0</v>
      </c>
      <c r="F33" s="5">
        <v>0</v>
      </c>
      <c r="G33" s="5">
        <v>0</v>
      </c>
      <c r="H33" s="44"/>
    </row>
    <row r="34" spans="1:8" x14ac:dyDescent="0.2">
      <c r="A34" s="27" t="s">
        <v>122</v>
      </c>
      <c r="B34" s="5">
        <v>0</v>
      </c>
      <c r="C34" s="42">
        <v>0</v>
      </c>
      <c r="D34" s="5">
        <v>0</v>
      </c>
      <c r="E34" s="5">
        <v>0</v>
      </c>
      <c r="F34" s="5">
        <v>0</v>
      </c>
      <c r="G34" s="5">
        <v>0</v>
      </c>
      <c r="H34" s="44"/>
    </row>
    <row r="35" spans="1:8" x14ac:dyDescent="0.2">
      <c r="A35" s="18"/>
      <c r="B35" s="5">
        <v>0</v>
      </c>
      <c r="C35" s="42">
        <v>0</v>
      </c>
      <c r="D35" s="5">
        <v>0</v>
      </c>
      <c r="E35" s="5">
        <v>0</v>
      </c>
      <c r="F35" s="5">
        <v>0</v>
      </c>
      <c r="G35" s="5">
        <v>0</v>
      </c>
      <c r="H35" s="43"/>
    </row>
    <row r="36" spans="1:8" x14ac:dyDescent="0.2">
      <c r="A36" s="17" t="s">
        <v>123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44"/>
    </row>
    <row r="37" spans="1:8" x14ac:dyDescent="0.2">
      <c r="A37" s="27" t="s">
        <v>124</v>
      </c>
      <c r="B37" s="5">
        <v>0</v>
      </c>
      <c r="C37" s="42">
        <v>0</v>
      </c>
      <c r="D37" s="5">
        <v>0</v>
      </c>
      <c r="E37" s="5">
        <v>0</v>
      </c>
      <c r="F37" s="5">
        <v>0</v>
      </c>
      <c r="G37" s="5">
        <v>0</v>
      </c>
      <c r="H37" s="44"/>
    </row>
    <row r="38" spans="1:8" ht="20.399999999999999" x14ac:dyDescent="0.2">
      <c r="A38" s="27" t="s">
        <v>125</v>
      </c>
      <c r="B38" s="5">
        <v>0</v>
      </c>
      <c r="C38" s="42">
        <v>0</v>
      </c>
      <c r="D38" s="5">
        <v>0</v>
      </c>
      <c r="E38" s="5">
        <v>0</v>
      </c>
      <c r="F38" s="5">
        <v>0</v>
      </c>
      <c r="G38" s="5">
        <v>0</v>
      </c>
      <c r="H38" s="44"/>
    </row>
    <row r="39" spans="1:8" x14ac:dyDescent="0.2">
      <c r="A39" s="27" t="s">
        <v>126</v>
      </c>
      <c r="B39" s="5">
        <v>0</v>
      </c>
      <c r="C39" s="42">
        <v>0</v>
      </c>
      <c r="D39" s="5">
        <v>0</v>
      </c>
      <c r="E39" s="5">
        <v>0</v>
      </c>
      <c r="F39" s="5">
        <v>0</v>
      </c>
      <c r="G39" s="5">
        <v>0</v>
      </c>
      <c r="H39" s="44"/>
    </row>
    <row r="40" spans="1:8" x14ac:dyDescent="0.2">
      <c r="A40" s="27" t="s">
        <v>127</v>
      </c>
      <c r="B40" s="5">
        <v>0</v>
      </c>
      <c r="C40" s="42">
        <v>0</v>
      </c>
      <c r="D40" s="5">
        <v>0</v>
      </c>
      <c r="E40" s="5">
        <v>0</v>
      </c>
      <c r="F40" s="5">
        <v>0</v>
      </c>
      <c r="G40" s="5">
        <v>0</v>
      </c>
      <c r="H40" s="44"/>
    </row>
    <row r="41" spans="1:8" x14ac:dyDescent="0.2">
      <c r="A41" s="18"/>
      <c r="B41" s="5"/>
      <c r="C41" s="42"/>
      <c r="D41" s="5"/>
      <c r="E41" s="5"/>
      <c r="F41" s="5"/>
      <c r="G41" s="5"/>
    </row>
    <row r="42" spans="1:8" x14ac:dyDescent="0.2">
      <c r="A42" s="20" t="s">
        <v>82</v>
      </c>
      <c r="B42" s="11">
        <v>37083705.380000003</v>
      </c>
      <c r="C42" s="11">
        <v>0</v>
      </c>
      <c r="D42" s="11">
        <v>37083705.380000003</v>
      </c>
      <c r="E42" s="11">
        <v>9733401.8000000007</v>
      </c>
      <c r="F42" s="11">
        <v>9218704.9499999993</v>
      </c>
      <c r="G42" s="11">
        <v>27350303.579999998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2022-04-29T22:20:21Z</cp:lastPrinted>
  <dcterms:created xsi:type="dcterms:W3CDTF">2014-02-10T03:37:14Z</dcterms:created>
  <dcterms:modified xsi:type="dcterms:W3CDTF">2022-04-29T22:20:51Z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