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19\4TO TRIMESTRE 2019 CTA PUBLICA\DIGITALES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l="1"/>
  <c r="D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<sst xmlns="http://schemas.openxmlformats.org/spreadsheetml/2006/main" count="73" uniqueCount="57">
  <si>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</si>
  <si>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</si>
  <si>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</si>
  <si>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</si>
  <si>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</si>
  <si>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</si>
  <si>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</si>
  <si>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</si>
  <si>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</si>
  <si>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</si>
  <si>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</si>
  <si>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</si>
  <si>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</si>
  <si>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</si>
  <si>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</si>
  <si>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</si>
  <si>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</si>
  <si>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</si>
  <si>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</si>
  <si>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</si>
  <si>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</si>
  <si>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</si>
  <si>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</si>
  <si>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</si>
  <si>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</si>
  <si>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</si>
  <si>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</si>
  <si>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</si>
  <si>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</si>
  <si>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</si>
  <si>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</si>
  <si>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</si>
  <si>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</si>
  <si>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</si>
  <si>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</si>
  <si>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</si>
  <si>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</si>
  <si>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</si>
  <si>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</si>
  <si>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</si>
  <si>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</si>
  <si>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</si>
  <si>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</si>
  <si>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</si>
  <si>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</si>
  <si>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</si>
  <si>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</si>
  <si>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</si>
  <si>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</si>
  <si>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</si>
  <si>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</si>
  <si>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</si>
  <si>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</si>
  <si>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</si>
  <si>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</si>
  <si>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</si>
  <si>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 JOSÉ ITURBIDE, GTO.
ESTADO DE ACTIVIDADES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</si>
</sst>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5438344.6799999997</v>
      </c>
      <c r="D4" s="28">
        <f>SUM(D5:D11)</f>
        <v>6252951.0599999996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5438344.6799999997</v>
      </c>
      <c r="D11" s="30">
        <v>6252951.0599999996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9769580.0299999993</v>
      </c>
      <c r="D12" s="28">
        <f>SUM(D13:D14)</f>
        <v>8922358.6099999994</v>
      </c>
      <c r="E12" s="31" t="s">
        <v>55</v>
      </c>
    </row>
    <row r="13" spans="1:5" ht="22.5" x14ac:dyDescent="0.2">
      <c r="A13" s="19"/>
      <c r="B13" s="26" t="s">
        <v>51</v>
      </c>
      <c r="C13" s="29">
        <v>942892.03</v>
      </c>
      <c r="D13" s="30">
        <v>418458.61</v>
      </c>
      <c r="E13" s="31">
        <v>4210</v>
      </c>
    </row>
    <row r="14" spans="1:5" x14ac:dyDescent="0.2">
      <c r="A14" s="19"/>
      <c r="B14" s="20" t="s">
        <v>52</v>
      </c>
      <c r="C14" s="29">
        <v>8826688</v>
      </c>
      <c r="D14" s="30">
        <v>8503900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8600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8600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15216524.709999999</v>
      </c>
      <c r="D22" s="3">
        <f>SUM(D4+D12+D15)</f>
        <v>15175309.669999998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13433777.780000001</v>
      </c>
      <c r="D25" s="28">
        <f>SUM(D26:D28)</f>
        <v>15596591.359999999</v>
      </c>
      <c r="E25" s="31" t="s">
        <v>55</v>
      </c>
    </row>
    <row r="26" spans="1:5" x14ac:dyDescent="0.2">
      <c r="A26" s="19"/>
      <c r="B26" s="20" t="s">
        <v>37</v>
      </c>
      <c r="C26" s="29">
        <v>8329672.8600000003</v>
      </c>
      <c r="D26" s="30">
        <v>8253188.5899999999</v>
      </c>
      <c r="E26" s="31">
        <v>5110</v>
      </c>
    </row>
    <row r="27" spans="1:5" x14ac:dyDescent="0.2">
      <c r="A27" s="19"/>
      <c r="B27" s="20" t="s">
        <v>16</v>
      </c>
      <c r="C27" s="29">
        <v>3843318.35</v>
      </c>
      <c r="D27" s="30">
        <v>5789470.0199999996</v>
      </c>
      <c r="E27" s="31">
        <v>5120</v>
      </c>
    </row>
    <row r="28" spans="1:5" x14ac:dyDescent="0.2">
      <c r="A28" s="19"/>
      <c r="B28" s="20" t="s">
        <v>17</v>
      </c>
      <c r="C28" s="29">
        <v>1260786.57</v>
      </c>
      <c r="D28" s="30">
        <v>1553932.75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62186.1</v>
      </c>
      <c r="D29" s="28">
        <f>SUM(D30:D38)</f>
        <v>147568.89000000001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62186.1</v>
      </c>
      <c r="D33" s="30">
        <v>147568.89000000001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1052398.49</v>
      </c>
      <c r="D39" s="28">
        <f>SUM(D40:D42)</f>
        <v>350330.25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1052398.49</v>
      </c>
      <c r="D42" s="30">
        <v>350330.25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576625.06000000006</v>
      </c>
      <c r="D49" s="28">
        <f>SUM(D50:D55)</f>
        <v>494724.86</v>
      </c>
      <c r="E49" s="31" t="s">
        <v>55</v>
      </c>
    </row>
    <row r="50" spans="1:9" x14ac:dyDescent="0.2">
      <c r="A50" s="19"/>
      <c r="B50" s="20" t="s">
        <v>31</v>
      </c>
      <c r="C50" s="29">
        <v>576625.06000000006</v>
      </c>
      <c r="D50" s="30">
        <v>494724.86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15124987.430000002</v>
      </c>
      <c r="D59" s="3">
        <f>SUM(D56+D49+D43+D39+D29+D25)</f>
        <v>16589215.359999999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91537.279999997467</v>
      </c>
      <c r="D61" s="28">
        <f>D22-D59</f>
        <v>-1413905.6900000013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2018-03-04T05:17:13Z</cp:lastPrinted>
  <dcterms:created xsi:type="dcterms:W3CDTF">2012-12-11T20:29:16Z</dcterms:created>
  <dcterms:modified xsi:type="dcterms:W3CDTF">2020-01-28T17:31:18Z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