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19\4TO TRIMESTRE 2019 CTA PUBLICA\DIGITALE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<sst xmlns="http://schemas.openxmlformats.org/spreadsheetml/2006/main" count="59" uniqueCount="59">
  <si>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</si>
  <si>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</si>
  <si>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</si>
  <si>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</si>
  <si>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</si>
  <si>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</si>
  <si>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</si>
  <si>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</si>
  <si>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</si>
  <si>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</si>
  <si>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</si>
  <si>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</si>
  <si>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</si>
  <si>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</si>
  <si>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</si>
  <si>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</si>
  <si>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</si>
  <si>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</si>
  <si>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</si>
  <si>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</si>
  <si>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</si>
  <si>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</si>
  <si>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</si>
  <si>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</si>
  <si>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</si>
  <si>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</si>
  <si>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</si>
  <si>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</si>
  <si>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</si>
  <si>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</si>
  <si>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</si>
  <si>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</si>
  <si>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</si>
  <si>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</si>
  <si>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</si>
  <si>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</si>
  <si>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</si>
  <si>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</si>
  <si>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</si>
  <si>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</si>
  <si>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</si>
  <si>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</si>
  <si>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</si>
  <si>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</si>
  <si>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</si>
  <si>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</si>
  <si>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</si>
  <si>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</si>
  <si>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</si>
  <si>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</si>
  <si>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</si>
  <si>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</si>
  <si>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</si>
  <si>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</si>
  <si>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</si>
  <si>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</si>
  <si>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</si>
  <si>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</si>
  <si>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JOSÉ ITURBIDE, GTO.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</si>
</sst>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1239948.28</v>
      </c>
      <c r="C5" s="12">
        <v>1026601.77</v>
      </c>
      <c r="D5" s="17"/>
      <c r="E5" s="11" t="s">
        <v>41</v>
      </c>
      <c r="F5" s="12">
        <v>25029.16</v>
      </c>
      <c r="G5" s="5">
        <v>384944.48</v>
      </c>
    </row>
    <row r="6" spans="1:7" x14ac:dyDescent="0.2">
      <c r="A6" s="30" t="s">
        <v>28</v>
      </c>
      <c r="B6" s="12">
        <v>7419.42</v>
      </c>
      <c r="C6" s="12">
        <v>2388.16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-180724.54</v>
      </c>
      <c r="C9" s="12">
        <v>255104.99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1066643.1599999999</v>
      </c>
      <c r="C13" s="10">
        <f>SUM(C5:C11)</f>
        <v>1284094.92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25029.16</v>
      </c>
      <c r="G14" s="5">
        <f>SUM(G5:G12)</f>
        <v>384944.48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6345.4</v>
      </c>
      <c r="C18" s="12">
        <v>6345.4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3970284.41</v>
      </c>
      <c r="C19" s="12">
        <v>3444585.63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87771</v>
      </c>
      <c r="C20" s="12">
        <v>87771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-1673980.06</v>
      </c>
      <c r="C21" s="12">
        <v>-1097355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2390420.75</v>
      </c>
      <c r="C26" s="10">
        <f>SUM(C16:C24)</f>
        <v>2441347.0299999998</v>
      </c>
      <c r="D26" s="17"/>
      <c r="E26" s="39" t="s">
        <v>57</v>
      </c>
      <c r="F26" s="10">
        <f>SUM(F24+F14)</f>
        <v>25029.16</v>
      </c>
      <c r="G26" s="6">
        <f>SUM(G14+G24)</f>
        <v>384944.48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3457063.91</v>
      </c>
      <c r="C28" s="10">
        <f>C13+C26</f>
        <v>3725441.9499999997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347046.19</v>
      </c>
      <c r="G30" s="6">
        <f>SUM(G31:G33)</f>
        <v>347046.19</v>
      </c>
    </row>
    <row r="31" spans="1:7" x14ac:dyDescent="0.2">
      <c r="A31" s="31"/>
      <c r="B31" s="15"/>
      <c r="C31" s="15"/>
      <c r="D31" s="17"/>
      <c r="E31" s="11" t="s">
        <v>2</v>
      </c>
      <c r="F31" s="12">
        <v>347046.19</v>
      </c>
      <c r="G31" s="5">
        <v>347046.19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3216433.67</v>
      </c>
      <c r="G35" s="6">
        <f>SUM(G36:G40)</f>
        <v>3124896.39</v>
      </c>
    </row>
    <row r="36" spans="1:7" x14ac:dyDescent="0.2">
      <c r="A36" s="31"/>
      <c r="B36" s="15"/>
      <c r="C36" s="15"/>
      <c r="D36" s="17"/>
      <c r="E36" s="11" t="s">
        <v>52</v>
      </c>
      <c r="F36" s="12">
        <v>91537.279999999999</v>
      </c>
      <c r="G36" s="5">
        <v>-1413905.69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3124896.39</v>
      </c>
      <c r="G37" s="5">
        <v>4538802.08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3563479.86</v>
      </c>
      <c r="G46" s="5">
        <f>SUM(G42+G35+G30)</f>
        <v>3471942.58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3588509.02</v>
      </c>
      <c r="G48" s="20">
        <f>G46+G26</f>
        <v>3856887.06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2020-01-28T17:30:21Z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