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3. Información Programática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Area" localSheetId="0">PPI!$B$1:$M$25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<sst xmlns="http://schemas.openxmlformats.org/spreadsheetml/2006/main" count="26" uniqueCount="26">
  <si>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</si>
  <si>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</si>
  <si>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</si>
  <si>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</si>
  <si>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</si>
  <si>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</si>
  <si>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</si>
  <si>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</si>
  <si>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</si>
  <si>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</si>
  <si>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</si>
  <si>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</si>
  <si>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</si>
  <si>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</si>
  <si>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</si>
  <si>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</si>
  <si>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</si>
  <si>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</si>
  <si>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</si>
  <si>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</si>
  <si>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</si>
  <si>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</si>
  <si>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RECURSOS FINANCIEROS, HUNANOS Y MATERIALES</t>
  </si>
  <si>
    <t>Computadoras y equipo periférico</t>
  </si>
  <si>
    <t>Camaras fotograficas y de video</t>
  </si>
  <si>
    <t>Sistema para el Desarrollo Integral de la Familia del Municipio de San José Iturbide, Gto.
Programas y Proyectos de InversiónPROGRAGAMAS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</si>
</sst>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zoomScale="69" zoomScaleNormal="69" workbookViewId="0">
      <selection activeCell="F12" sqref="F1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0" style="1" customWidth="1"/>
    <col min="5" max="5" width="10.140625" style="20" customWidth="1"/>
    <col min="6" max="6" width="21.5703125" style="1" customWidth="1"/>
    <col min="7" max="7" width="8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5.5" customHeight="1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25000</v>
      </c>
      <c r="J9" s="36">
        <v>24840</v>
      </c>
      <c r="K9" s="36">
        <v>24840</v>
      </c>
      <c r="L9" s="37">
        <f>IFERROR(K9/H9,0)</f>
        <v>0</v>
      </c>
      <c r="M9" s="38">
        <f>IFERROR(K9/I9,0)</f>
        <v>0.99360000000000004</v>
      </c>
    </row>
    <row r="10" spans="2:13" ht="24.75" customHeight="1" x14ac:dyDescent="0.2">
      <c r="B10" s="32"/>
      <c r="C10" s="33"/>
      <c r="D10" s="34"/>
      <c r="E10" s="29">
        <v>5231</v>
      </c>
      <c r="F10" s="30" t="s">
        <v>24</v>
      </c>
      <c r="G10" s="35">
        <f>+H10</f>
        <v>0</v>
      </c>
      <c r="H10" s="36">
        <v>0</v>
      </c>
      <c r="I10" s="36">
        <v>16298</v>
      </c>
      <c r="J10" s="36">
        <v>16298</v>
      </c>
      <c r="K10" s="36">
        <v>16298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0</v>
      </c>
      <c r="H13" s="7">
        <f>SUM(H9:H10)</f>
        <v>0</v>
      </c>
      <c r="I13" s="7">
        <f>SUM(I9:I10)</f>
        <v>41298</v>
      </c>
      <c r="J13" s="7">
        <f>SUM(J9:J10)</f>
        <v>41138</v>
      </c>
      <c r="K13" s="7">
        <f>SUM(K9:K10)</f>
        <v>41138</v>
      </c>
      <c r="L13" s="8">
        <f>IFERROR(K13/H13,0)</f>
        <v>0</v>
      </c>
      <c r="M13" s="9">
        <f>IFERROR(K13/I13,0)</f>
        <v>0.99612572037386793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+G13+G21</f>
        <v>0</v>
      </c>
      <c r="H23" s="10">
        <f>+H13+H21</f>
        <v>0</v>
      </c>
      <c r="I23" s="10">
        <f>+I13+I21</f>
        <v>41298</v>
      </c>
      <c r="J23" s="10">
        <f>+J13+J21</f>
        <v>41138</v>
      </c>
      <c r="K23" s="10">
        <f>+K13+K21</f>
        <v>41138</v>
      </c>
      <c r="L23" s="11">
        <f>IFERROR(K23/H23,0)</f>
        <v>0</v>
      </c>
      <c r="M23" s="12">
        <f>IFERROR(K23/I23,0)</f>
        <v>0.99612572037386793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25" right="0.25" top="0.75" bottom="0.75" header="0.3" footer="0.3"/>
  <pageSetup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2022-10-26T20:57:39Z</cp:lastPrinted>
  <dcterms:created xsi:type="dcterms:W3CDTF">2020-08-06T19:52:58Z</dcterms:created>
  <dcterms:modified xsi:type="dcterms:W3CDTF">2022-10-26T20:57:43Z</dcterms:modified>
</cp:coreProperties>
</file>