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S PUBLICAS 2018-2023\CUENTA PUBLICA DIF 2023\2DO TRIM 2023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<sst xmlns="http://schemas.openxmlformats.org/spreadsheetml/2006/main" count="62" uniqueCount="61">
  <si>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</si>
  <si>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</si>
  <si>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</si>
  <si>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</si>
  <si>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</si>
  <si>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</si>
  <si>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</si>
  <si>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</si>
  <si>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</si>
  <si>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</si>
  <si>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</si>
  <si>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</si>
  <si>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</si>
  <si>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</si>
  <si>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</si>
  <si>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</si>
  <si>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</si>
  <si>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</si>
  <si>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</si>
  <si>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</si>
  <si>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</si>
  <si>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</si>
  <si>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</si>
  <si>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</si>
  <si>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</si>
  <si>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</si>
  <si>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</si>
  <si>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</si>
  <si>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</si>
  <si>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</si>
  <si>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</si>
  <si>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</si>
  <si>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</si>
  <si>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</si>
  <si>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</si>
  <si>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</si>
  <si>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</si>
  <si>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</si>
  <si>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</si>
  <si>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</si>
  <si>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</si>
  <si>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</si>
  <si>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</si>
  <si>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</si>
  <si>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</si>
  <si>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</si>
  <si>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</si>
  <si>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</si>
  <si>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</si>
  <si>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</si>
  <si>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</si>
  <si>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</si>
  <si>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</si>
  <si>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</si>
  <si>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</si>
  <si>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</si>
  <si>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</si>
  <si>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</si>
  <si>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</si>
  <si>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</si>
  <si>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del Municipio de San José Iturbide, Gto.
Estado de Situación Financiera
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</si>
</sst>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3456914.37</v>
      </c>
      <c r="C5" s="20">
        <v>2788241.75</v>
      </c>
      <c r="D5" s="9" t="s">
        <v>36</v>
      </c>
      <c r="E5" s="20">
        <v>173824.1</v>
      </c>
      <c r="F5" s="23">
        <v>207255.97</v>
      </c>
    </row>
    <row r="6" spans="1:6" x14ac:dyDescent="0.2">
      <c r="A6" s="9" t="s">
        <v>23</v>
      </c>
      <c r="B6" s="20">
        <v>19314</v>
      </c>
      <c r="C6" s="20">
        <v>2314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176426.85</v>
      </c>
      <c r="C9" s="20">
        <v>176426.85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3652655.22</v>
      </c>
      <c r="C13" s="22">
        <f>SUM(C5:C11)</f>
        <v>2966982.6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173824.1</v>
      </c>
      <c r="F14" s="27">
        <f>SUM(F5:F12)</f>
        <v>207255.97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6345.4</v>
      </c>
      <c r="C18" s="20">
        <v>6345.4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4183614.41</v>
      </c>
      <c r="C19" s="20">
        <v>4183614.41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87771</v>
      </c>
      <c r="C20" s="20">
        <v>87771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-2965571.35</v>
      </c>
      <c r="C21" s="20">
        <v>-2965571.35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1312159.4600000004</v>
      </c>
      <c r="C26" s="22">
        <f>SUM(C16:C24)</f>
        <v>1312159.4600000004</v>
      </c>
      <c r="D26" s="12" t="s">
        <v>50</v>
      </c>
      <c r="E26" s="22">
        <f>SUM(E24+E14)</f>
        <v>173824.1</v>
      </c>
      <c r="F26" s="27">
        <f>SUM(F14+F24)</f>
        <v>207255.97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4964814.6800000006</v>
      </c>
      <c r="C28" s="22">
        <f>C13+C26</f>
        <v>4279142.0600000005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347046.19</v>
      </c>
      <c r="F30" s="27">
        <f>SUM(F31:F33)</f>
        <v>347046.19</v>
      </c>
    </row>
    <row r="31" spans="1:6" x14ac:dyDescent="0.2">
      <c r="A31" s="16"/>
      <c r="B31" s="14"/>
      <c r="C31" s="15"/>
      <c r="D31" s="9" t="s">
        <v>2</v>
      </c>
      <c r="E31" s="20">
        <v>347046.19</v>
      </c>
      <c r="F31" s="23">
        <v>347046.19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4575389.5</v>
      </c>
      <c r="F35" s="27">
        <f>SUM(F36:F40)</f>
        <v>3856285.0100000002</v>
      </c>
    </row>
    <row r="36" spans="1:6" x14ac:dyDescent="0.2">
      <c r="A36" s="16"/>
      <c r="B36" s="14"/>
      <c r="C36" s="15"/>
      <c r="D36" s="9" t="s">
        <v>46</v>
      </c>
      <c r="E36" s="20">
        <v>719104.49</v>
      </c>
      <c r="F36" s="23">
        <v>737876.37</v>
      </c>
    </row>
    <row r="37" spans="1:6" x14ac:dyDescent="0.2">
      <c r="A37" s="16"/>
      <c r="B37" s="14"/>
      <c r="C37" s="15"/>
      <c r="D37" s="9" t="s">
        <v>14</v>
      </c>
      <c r="E37" s="20">
        <v>3856285.01</v>
      </c>
      <c r="F37" s="23">
        <v>3118408.64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4922435.6900000004</v>
      </c>
      <c r="F46" s="27">
        <f>SUM(F42+F35+F30)</f>
        <v>4203331.2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5096259.79</v>
      </c>
      <c r="F48" s="22">
        <f>F46+F26</f>
        <v>4410587.17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2018-03-04T05:00:29Z</cp:lastPrinted>
  <dcterms:created xsi:type="dcterms:W3CDTF">2012-12-11T20:26:08Z</dcterms:created>
  <dcterms:modified xsi:type="dcterms:W3CDTF">2023-08-07T15:57:23Z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