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DIGITALES\"/>
    </mc:Choice>
  </mc:AlternateContent>
  <xr:revisionPtr revIDLastSave="0" documentId="13_ncr:1_{68C93A0A-C8D0-422E-B889-A407AA3189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<sst xmlns="http://schemas.openxmlformats.org/spreadsheetml/2006/main" count="56" uniqueCount="56">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</sst>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A8" sqref="A8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375572.57</v>
      </c>
      <c r="C4" s="14">
        <f>SUM(C5:C11)</f>
        <v>1621787.23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375572.57</v>
      </c>
      <c r="C11" s="15">
        <v>1621787.23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49</v>
      </c>
      <c r="B13" s="14">
        <f>SUM(B14:B15)</f>
        <v>3601491.45</v>
      </c>
      <c r="C13" s="14">
        <f>SUM(C14:C15)</f>
        <v>13818112.199999999</v>
      </c>
      <c r="D13" s="2"/>
    </row>
    <row r="14" spans="1:4" ht="20.399999999999999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3601491.45</v>
      </c>
      <c r="C15" s="15">
        <v>13818112.199999999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3977064.02</v>
      </c>
      <c r="C24" s="16">
        <f>SUM(C4+C13+C17)</f>
        <v>15439899.43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3027476.87</v>
      </c>
      <c r="C27" s="14">
        <f>SUM(C28:C30)</f>
        <v>14967068.960000001</v>
      </c>
      <c r="D27" s="2"/>
    </row>
    <row r="28" spans="1:5" ht="11.25" customHeight="1" x14ac:dyDescent="0.2">
      <c r="A28" s="8" t="s">
        <v>36</v>
      </c>
      <c r="B28" s="15">
        <v>2146407.65</v>
      </c>
      <c r="C28" s="15">
        <v>10267715.060000001</v>
      </c>
      <c r="D28" s="4">
        <v>5110</v>
      </c>
    </row>
    <row r="29" spans="1:5" ht="11.25" customHeight="1" x14ac:dyDescent="0.2">
      <c r="A29" s="8" t="s">
        <v>16</v>
      </c>
      <c r="B29" s="15">
        <v>376594.5</v>
      </c>
      <c r="C29" s="15">
        <v>1956061.99</v>
      </c>
      <c r="D29" s="4">
        <v>5120</v>
      </c>
    </row>
    <row r="30" spans="1:5" ht="11.25" customHeight="1" x14ac:dyDescent="0.2">
      <c r="A30" s="8" t="s">
        <v>17</v>
      </c>
      <c r="B30" s="15">
        <v>504474.72</v>
      </c>
      <c r="C30" s="15">
        <v>2743291.91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114677.73</v>
      </c>
      <c r="C32" s="14">
        <f>SUM(C33:C41)</f>
        <v>203338.31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114677.73</v>
      </c>
      <c r="C36" s="15">
        <v>203338.31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522309</v>
      </c>
      <c r="C43" s="14">
        <f>SUM(C44:C46)</f>
        <v>689852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522309</v>
      </c>
      <c r="C46" s="15">
        <v>689852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194224.42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194224.42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3664463.6</v>
      </c>
      <c r="C64" s="16">
        <f>C61+C55+C48+C43+C32+C27</f>
        <v>16054483.690000001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312600.41999999993</v>
      </c>
      <c r="C66" s="14">
        <f>C24-C64</f>
        <v>-614584.26000000164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2019-05-15T20:49:00Z</cp:lastPrinted>
  <dcterms:created xsi:type="dcterms:W3CDTF">2012-12-11T20:29:16Z</dcterms:created>
  <dcterms:modified xsi:type="dcterms:W3CDTF">2024-04-25T22:18:50Z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