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a\Desktop\CONTABILIDAD 2025\SIRET 2025\"/>
    </mc:Choice>
  </mc:AlternateContent>
  <xr:revisionPtr revIDLastSave="0" documentId="13_ncr:1_{2FC3D7A4-0F85-476D-AB01-07A807A2346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38" i="4"/>
  <c r="F38" i="4"/>
  <c r="E38" i="4"/>
  <c r="D38" i="4"/>
  <c r="C38" i="4"/>
  <c r="B38" i="4"/>
  <c r="G33" i="4"/>
  <c r="G32" i="4"/>
  <c r="G29" i="4"/>
  <c r="F29" i="4"/>
  <c r="E29" i="4"/>
  <c r="G16" i="4"/>
  <c r="G15" i="4"/>
  <c r="F15" i="4"/>
  <c r="E15" i="4"/>
  <c r="D15" i="4"/>
  <c r="C15" i="4"/>
  <c r="B15" i="4"/>
  <c r="G11" i="4"/>
  <c r="G12" i="4"/>
  <c r="G10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<sst xmlns="http://schemas.openxmlformats.org/spreadsheetml/2006/main" count="50" uniqueCount="29">
  <si>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</si>
  <si>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</si>
  <si>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</si>
  <si>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</si>
  <si>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</si>
  <si>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</si>
  <si>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</si>
  <si>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</si>
  <si>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</si>
  <si>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</si>
  <si>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</si>
  <si>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</si>
  <si>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</si>
  <si>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</si>
  <si>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</si>
  <si>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</si>
  <si>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</si>
  <si>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</si>
  <si>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</si>
  <si>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</si>
  <si>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</si>
  <si>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</si>
  <si>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</si>
  <si>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</si>
  <si>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</si>
  <si>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</si>
  <si>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</si>
  <si>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</si>
  <si>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para el Desarrollo Integral de la Familia del Municipio de San José Iturbide, Gto.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</si>
</sst>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K17" sqref="K17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45" customHeight="1" x14ac:dyDescent="0.2">
      <c r="A1" s="40" t="s">
        <v>28</v>
      </c>
      <c r="B1" s="41"/>
      <c r="C1" s="41"/>
      <c r="D1" s="41"/>
      <c r="E1" s="41"/>
      <c r="F1" s="41"/>
      <c r="G1" s="42"/>
    </row>
    <row r="2" spans="1:7" s="3" customFormat="1" x14ac:dyDescent="0.2">
      <c r="A2" s="26"/>
      <c r="B2" s="37" t="s">
        <v>22</v>
      </c>
      <c r="C2" s="38"/>
      <c r="D2" s="38"/>
      <c r="E2" s="38"/>
      <c r="F2" s="39"/>
      <c r="G2" s="35" t="s">
        <v>4</v>
      </c>
    </row>
    <row r="3" spans="1:7" s="1" customFormat="1" ht="24.9" customHeight="1" x14ac:dyDescent="0.2">
      <c r="A3" s="34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6"/>
    </row>
    <row r="4" spans="1:7" x14ac:dyDescent="0.2">
      <c r="A4" s="27" t="s">
        <v>5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ht="20.399999999999999" x14ac:dyDescent="0.2">
      <c r="A10" s="27" t="s">
        <v>11</v>
      </c>
      <c r="B10" s="12">
        <v>1799417</v>
      </c>
      <c r="C10" s="12">
        <v>0</v>
      </c>
      <c r="D10" s="12">
        <v>1799417</v>
      </c>
      <c r="E10" s="12">
        <v>1002732</v>
      </c>
      <c r="F10" s="12">
        <v>1002732</v>
      </c>
      <c r="G10" s="12">
        <f>F10-B10</f>
        <v>-796685</v>
      </c>
    </row>
    <row r="11" spans="1:7" ht="20.399999999999999" x14ac:dyDescent="0.2">
      <c r="A11" s="27" t="s">
        <v>18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f>F11-B11</f>
        <v>0</v>
      </c>
    </row>
    <row r="12" spans="1:7" ht="20.399999999999999" x14ac:dyDescent="0.2">
      <c r="A12" s="27" t="s">
        <v>12</v>
      </c>
      <c r="B12" s="12">
        <v>15144384</v>
      </c>
      <c r="C12" s="12">
        <v>3080000</v>
      </c>
      <c r="D12" s="12">
        <v>18224384</v>
      </c>
      <c r="E12" s="12">
        <v>7381734</v>
      </c>
      <c r="F12" s="12">
        <v>7381734</v>
      </c>
      <c r="G12" s="12">
        <f>F12-B12</f>
        <v>-7762650</v>
      </c>
    </row>
    <row r="13" spans="1:7" x14ac:dyDescent="0.2">
      <c r="A13" s="27" t="s">
        <v>13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2">
        <f>B10+B12</f>
        <v>16943801</v>
      </c>
      <c r="C15" s="32">
        <f>C12</f>
        <v>3080000</v>
      </c>
      <c r="D15" s="32">
        <f>D10+D12</f>
        <v>20023801</v>
      </c>
      <c r="E15" s="32">
        <f>E10+E12</f>
        <v>8384466</v>
      </c>
      <c r="F15" s="21">
        <f>F10+F12</f>
        <v>8384466</v>
      </c>
      <c r="G15" s="13">
        <f>G10+G12</f>
        <v>-8559335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33">
        <f>G15</f>
        <v>-8559335</v>
      </c>
    </row>
    <row r="17" spans="1:7" ht="10.5" customHeight="1" x14ac:dyDescent="0.2">
      <c r="A17" s="25"/>
      <c r="B17" s="37" t="s">
        <v>22</v>
      </c>
      <c r="C17" s="38"/>
      <c r="D17" s="38"/>
      <c r="E17" s="38"/>
      <c r="F17" s="39"/>
      <c r="G17" s="35" t="s">
        <v>4</v>
      </c>
    </row>
    <row r="18" spans="1:7" ht="20.399999999999999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6"/>
    </row>
    <row r="19" spans="1:7" x14ac:dyDescent="0.2">
      <c r="A19" s="23" t="s">
        <v>15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11.4" x14ac:dyDescent="0.2">
      <c r="A24" s="29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ht="11.4" x14ac:dyDescent="0.2">
      <c r="A25" s="29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ht="20.399999999999999" x14ac:dyDescent="0.2">
      <c r="A26" s="29" t="s">
        <v>18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ht="20.399999999999999" x14ac:dyDescent="0.2">
      <c r="A27" s="29" t="s">
        <v>12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0.6" x14ac:dyDescent="0.2">
      <c r="A29" s="30" t="s">
        <v>21</v>
      </c>
      <c r="B29" s="15">
        <v>16943801</v>
      </c>
      <c r="C29" s="15">
        <v>3080000</v>
      </c>
      <c r="D29" s="15">
        <v>20023801</v>
      </c>
      <c r="E29" s="15">
        <f>E15</f>
        <v>8384466</v>
      </c>
      <c r="F29" s="15">
        <f>F15</f>
        <v>8384466</v>
      </c>
      <c r="G29" s="15">
        <f>G15</f>
        <v>-8559335</v>
      </c>
    </row>
    <row r="30" spans="1:7" x14ac:dyDescent="0.2">
      <c r="A30" s="29" t="s">
        <v>6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21.6" x14ac:dyDescent="0.2">
      <c r="A32" s="29" t="s">
        <v>19</v>
      </c>
      <c r="B32" s="14">
        <v>1799417</v>
      </c>
      <c r="C32" s="14">
        <v>0</v>
      </c>
      <c r="D32" s="14">
        <v>1799417</v>
      </c>
      <c r="E32" s="14">
        <v>1002732</v>
      </c>
      <c r="F32" s="14">
        <v>1002732</v>
      </c>
      <c r="G32" s="14">
        <f>F32-B32</f>
        <v>-796685</v>
      </c>
    </row>
    <row r="33" spans="1:7" ht="20.399999999999999" x14ac:dyDescent="0.2">
      <c r="A33" s="29" t="s">
        <v>12</v>
      </c>
      <c r="B33" s="14">
        <v>15144384</v>
      </c>
      <c r="C33" s="14">
        <v>3080000</v>
      </c>
      <c r="D33" s="14">
        <v>18224384</v>
      </c>
      <c r="E33" s="14">
        <v>7381734</v>
      </c>
      <c r="F33" s="14">
        <v>7381734</v>
      </c>
      <c r="G33" s="14">
        <f>F33-B33</f>
        <v>-7762650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2">
        <f>B29</f>
        <v>16943801</v>
      </c>
      <c r="C38" s="32">
        <f>C33</f>
        <v>3080000</v>
      </c>
      <c r="D38" s="32">
        <f>D29</f>
        <v>20023801</v>
      </c>
      <c r="E38" s="32">
        <f>E29</f>
        <v>8384466</v>
      </c>
      <c r="F38" s="32">
        <f>F29</f>
        <v>8384466</v>
      </c>
      <c r="G38" s="13">
        <f>G29</f>
        <v>-8559335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3">
        <f>G38</f>
        <v>-8559335</v>
      </c>
    </row>
    <row r="41" spans="1:7" ht="11.4" x14ac:dyDescent="0.2">
      <c r="A41" s="22" t="s">
        <v>24</v>
      </c>
    </row>
    <row r="42" spans="1:7" ht="11.4" x14ac:dyDescent="0.2">
      <c r="A42" s="22" t="s">
        <v>20</v>
      </c>
    </row>
    <row r="43" spans="1:7" ht="11.4" x14ac:dyDescent="0.2">
      <c r="A43" s="22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Administrador DIF</cp:lastModifiedBy>
  <cp:revision/>
  <dcterms:created xsi:type="dcterms:W3CDTF">2012-12-11T20:48:19Z</dcterms:created>
  <dcterms:modified xsi:type="dcterms:W3CDTF">2025-07-30T17:19:55Z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