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 - 2027\CUENTA PUBLICA\032025\"/>
    </mc:Choice>
  </mc:AlternateContent>
  <xr:revisionPtr revIDLastSave="0" documentId="13_ncr:1_{EAC4BB5E-0B8F-440B-9FA5-3EFB326A3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PPI!$A$3:$O$28</definedName>
    <definedName name="_xlnm.Print_Area" localSheetId="0">PPI!$A$1:$O$28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L4" i="1"/>
  <c r="L12" i="1"/>
  <c r="N12" i="1"/>
  <c r="L6" i="1"/>
  <c r="N5" i="1" l="1"/>
  <c r="N6" i="1"/>
  <c r="N7" i="1"/>
  <c r="N8" i="1"/>
  <c r="N9" i="1"/>
  <c r="N10" i="1"/>
  <c r="N11" i="1"/>
  <c r="L7" i="1"/>
  <c r="L8" i="1"/>
  <c r="L9" i="1"/>
  <c r="L10" i="1"/>
  <c r="L11" i="1"/>
  <c r="L5" i="1"/>
</calcChain>
</file>

<file path=xl/sharedStrings.xml><?xml version="1.0" encoding="utf-8"?>
<sst xmlns="http://schemas.openxmlformats.org/spreadsheetml/2006/main" count="76" uniqueCount="68">
  <si>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</si>
  <si>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</si>
  <si>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</si>
  <si>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</si>
  <si>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</si>
  <si>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</si>
  <si>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</si>
  <si>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</si>
  <si>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</si>
  <si>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</si>
  <si>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</si>
  <si>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</si>
  <si>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</si>
  <si>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</si>
  <si>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</si>
  <si>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</si>
  <si>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</si>
  <si>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</si>
  <si>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</si>
  <si>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</si>
  <si>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</si>
  <si>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</si>
  <si>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</si>
  <si>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</si>
  <si>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</si>
  <si>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</si>
  <si>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</si>
  <si>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</si>
  <si>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</si>
  <si>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</si>
  <si>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</si>
  <si>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</si>
  <si>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</si>
  <si>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</si>
  <si>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</si>
  <si>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</si>
  <si>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</si>
  <si>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</si>
  <si>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</si>
  <si>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</si>
  <si>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</si>
  <si>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</si>
  <si>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</si>
  <si>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DIRECCION GENERAL</t>
  </si>
  <si>
    <t>Abastecimiento de Agua</t>
  </si>
  <si>
    <t>1</t>
  </si>
  <si>
    <t>0002-0001</t>
  </si>
  <si>
    <t>TESORERIA</t>
  </si>
  <si>
    <t>2</t>
  </si>
  <si>
    <t>0003-0001</t>
  </si>
  <si>
    <t>DEPTO. TECNICA Y DE ESTUDIOS Y PROYECTOS</t>
  </si>
  <si>
    <t>3</t>
  </si>
  <si>
    <t>0004-0001</t>
  </si>
  <si>
    <t>COMERCIAL</t>
  </si>
  <si>
    <t>4</t>
  </si>
  <si>
    <t>0005-0001</t>
  </si>
  <si>
    <t>PLANTA DE TRATAMIENTO DE AGUAS RESIDUALE</t>
  </si>
  <si>
    <t>5</t>
  </si>
  <si>
    <t>0006-0001</t>
  </si>
  <si>
    <t>CULTURA DEL AGUA</t>
  </si>
  <si>
    <t>6</t>
  </si>
  <si>
    <t>0007-0001</t>
  </si>
  <si>
    <t>POZOSY C.A.</t>
  </si>
  <si>
    <t>7</t>
  </si>
  <si>
    <t>0008-0001</t>
  </si>
  <si>
    <t>RECURSOS HUMANOS</t>
  </si>
  <si>
    <t>8</t>
  </si>
  <si>
    <t xml:space="preserve">SISTEMA MUNICIPAL DE AGUA POTABLE Y ALCANTARILLADOS DE SAN JOSE ITURBIDE, GUANAJUATO.
PROGRAMAS Y PROYECTOS DE INVERSION 
 AL 30 DE JUNIO DEL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</si>
</sst>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4" fontId="0" fillId="0" borderId="0" xfId="0" applyNumberFormat="1" applyProtection="1">
      <protection locked="0"/>
    </xf>
    <xf numFmtId="0" fontId="9" fillId="0" borderId="0" xfId="8" applyFont="1" applyProtection="1">
      <protection locked="0"/>
    </xf>
    <xf numFmtId="0" fontId="4" fillId="0" borderId="0" xfId="8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9" fontId="0" fillId="0" borderId="0" xfId="17" applyFont="1" applyProtection="1">
      <protection locked="0"/>
    </xf>
    <xf numFmtId="4" fontId="9" fillId="0" borderId="7" xfId="0" applyNumberFormat="1" applyFont="1" applyBorder="1" applyProtection="1">
      <protection locked="0"/>
    </xf>
    <xf numFmtId="4" fontId="0" fillId="0" borderId="1" xfId="0" applyNumberForma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0" fontId="0" fillId="0" borderId="7" xfId="0" quotePrefix="1" applyBorder="1" applyProtection="1">
      <protection locked="0"/>
    </xf>
    <xf numFmtId="0" fontId="0" fillId="0" borderId="7" xfId="0" applyBorder="1" applyProtection="1">
      <protection locked="0"/>
    </xf>
    <xf numFmtId="9" fontId="0" fillId="0" borderId="7" xfId="17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quotePrefix="1" applyBorder="1" applyProtection="1">
      <protection locked="0"/>
    </xf>
    <xf numFmtId="9" fontId="0" fillId="0" borderId="5" xfId="17" applyFont="1" applyBorder="1" applyProtection="1">
      <protection locked="0"/>
    </xf>
    <xf numFmtId="0" fontId="0" fillId="0" borderId="1" xfId="0" applyBorder="1" applyProtection="1">
      <protection locked="0"/>
    </xf>
    <xf numFmtId="9" fontId="0" fillId="0" borderId="1" xfId="17" applyFont="1" applyBorder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43" fontId="9" fillId="0" borderId="5" xfId="18" applyFont="1" applyBorder="1" applyProtection="1">
      <protection locked="0"/>
    </xf>
  </cellXfs>
  <cellStyles count="19">
    <cellStyle name="Euro" xfId="1" xr:uid="{00000000-0005-0000-0000-000000000000}"/>
    <cellStyle name="Millares" xfId="18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showGridLines="0" tabSelected="1" zoomScaleNormal="100" workbookViewId="0">
      <selection activeCell="E17" sqref="E17"/>
    </sheetView>
  </sheetViews>
  <sheetFormatPr baseColWidth="10" defaultColWidth="12" defaultRowHeight="10.199999999999999" x14ac:dyDescent="0.2"/>
  <cols>
    <col min="1" max="1" width="11.7109375" style="3" customWidth="1"/>
    <col min="2" max="2" width="26.28515625" style="3" bestFit="1" customWidth="1"/>
    <col min="3" max="3" width="24.42578125" style="3" customWidth="1"/>
    <col min="4" max="4" width="12.7109375" style="3" customWidth="1"/>
    <col min="5" max="5" width="15.7109375" style="3" customWidth="1"/>
    <col min="6" max="6" width="16.7109375" style="3" bestFit="1" customWidth="1"/>
    <col min="7" max="11" width="13.28515625" style="3" customWidth="1"/>
    <col min="12" max="13" width="11.85546875" style="3" customWidth="1"/>
    <col min="14" max="14" width="13.140625" style="3" customWidth="1"/>
    <col min="15" max="15" width="11.85546875" style="3" customWidth="1"/>
    <col min="16" max="16" width="13.28515625" style="3" bestFit="1" customWidth="1"/>
    <col min="17" max="16384" width="12" style="3"/>
  </cols>
  <sheetData>
    <row r="1" spans="1:17" customFormat="1" ht="46.8" customHeight="1" x14ac:dyDescent="0.2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7" customFormat="1" ht="21.9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26" t="s">
        <v>10</v>
      </c>
      <c r="M3" s="26" t="s">
        <v>11</v>
      </c>
      <c r="N3" s="19" t="s">
        <v>12</v>
      </c>
      <c r="O3" s="19" t="s">
        <v>13</v>
      </c>
    </row>
    <row r="4" spans="1:17" x14ac:dyDescent="0.2">
      <c r="A4" s="37"/>
      <c r="B4" s="37"/>
      <c r="C4" s="37"/>
      <c r="D4" s="37"/>
      <c r="E4" s="29">
        <v>69264870.409999996</v>
      </c>
      <c r="F4" s="29"/>
      <c r="G4" s="29">
        <v>46860549.450000003</v>
      </c>
      <c r="H4" s="29">
        <v>69264870.409999996</v>
      </c>
      <c r="I4" s="29"/>
      <c r="J4" s="29">
        <v>46592597.219999999</v>
      </c>
      <c r="K4" s="37">
        <v>0</v>
      </c>
      <c r="L4" s="38">
        <f>+G4/E4</f>
        <v>0.67654135743874277</v>
      </c>
      <c r="M4" s="37">
        <v>0</v>
      </c>
      <c r="N4" s="38">
        <f>+J4/H4</f>
        <v>0.67267284186347476</v>
      </c>
      <c r="O4" s="37"/>
      <c r="Q4" s="27"/>
    </row>
    <row r="5" spans="1:17" x14ac:dyDescent="0.2">
      <c r="A5" s="31" t="s">
        <v>42</v>
      </c>
      <c r="B5" s="32" t="s">
        <v>43</v>
      </c>
      <c r="C5" s="32" t="s">
        <v>44</v>
      </c>
      <c r="D5" s="31" t="s">
        <v>45</v>
      </c>
      <c r="E5" s="28">
        <v>4294611.28</v>
      </c>
      <c r="F5" s="28"/>
      <c r="G5" s="28">
        <v>1950170.84</v>
      </c>
      <c r="H5" s="28">
        <v>4294611.28</v>
      </c>
      <c r="I5" s="28"/>
      <c r="J5" s="28">
        <v>1945470.28</v>
      </c>
      <c r="K5" s="32">
        <v>0</v>
      </c>
      <c r="L5" s="33">
        <f>+G5/E5</f>
        <v>0.45409717267822197</v>
      </c>
      <c r="M5" s="32">
        <v>0</v>
      </c>
      <c r="N5" s="33">
        <f t="shared" ref="N5:N12" si="0">+J5/H5</f>
        <v>0.45300264754112973</v>
      </c>
      <c r="O5" s="32"/>
      <c r="Q5" s="27"/>
    </row>
    <row r="6" spans="1:17" x14ac:dyDescent="0.2">
      <c r="A6" s="31" t="s">
        <v>46</v>
      </c>
      <c r="B6" s="32" t="s">
        <v>47</v>
      </c>
      <c r="C6" s="32" t="s">
        <v>44</v>
      </c>
      <c r="D6" s="31" t="s">
        <v>48</v>
      </c>
      <c r="E6" s="28">
        <v>5369064.5800000001</v>
      </c>
      <c r="F6" s="28"/>
      <c r="G6" s="28">
        <v>3506107.97</v>
      </c>
      <c r="H6" s="28">
        <v>5369064.5800000001</v>
      </c>
      <c r="I6" s="28"/>
      <c r="J6" s="28">
        <v>3506107.93</v>
      </c>
      <c r="K6" s="32">
        <v>0</v>
      </c>
      <c r="L6" s="33">
        <f>+G6/E6</f>
        <v>0.65302026409971026</v>
      </c>
      <c r="M6" s="32">
        <v>0</v>
      </c>
      <c r="N6" s="33">
        <f t="shared" si="0"/>
        <v>0.65302025664962293</v>
      </c>
      <c r="O6" s="32"/>
      <c r="Q6" s="27"/>
    </row>
    <row r="7" spans="1:17" x14ac:dyDescent="0.2">
      <c r="A7" s="31" t="s">
        <v>49</v>
      </c>
      <c r="B7" s="32" t="s">
        <v>50</v>
      </c>
      <c r="C7" s="32" t="s">
        <v>44</v>
      </c>
      <c r="D7" s="31" t="s">
        <v>51</v>
      </c>
      <c r="E7" s="28">
        <v>22040527.550000001</v>
      </c>
      <c r="F7" s="28"/>
      <c r="G7" s="28">
        <v>15733393.880000001</v>
      </c>
      <c r="H7" s="28">
        <v>22040527.550000001</v>
      </c>
      <c r="I7" s="28"/>
      <c r="J7" s="28">
        <v>15729893.779999999</v>
      </c>
      <c r="K7" s="32">
        <v>0</v>
      </c>
      <c r="L7" s="33">
        <f t="shared" ref="L7:L12" si="1">+G7/E7</f>
        <v>0.71383926016779942</v>
      </c>
      <c r="M7" s="32">
        <v>0</v>
      </c>
      <c r="N7" s="33">
        <f t="shared" si="0"/>
        <v>0.71368045725384643</v>
      </c>
      <c r="O7" s="32"/>
      <c r="Q7" s="27"/>
    </row>
    <row r="8" spans="1:17" x14ac:dyDescent="0.2">
      <c r="A8" s="31" t="s">
        <v>52</v>
      </c>
      <c r="B8" s="32" t="s">
        <v>53</v>
      </c>
      <c r="C8" s="32" t="s">
        <v>44</v>
      </c>
      <c r="D8" s="31" t="s">
        <v>54</v>
      </c>
      <c r="E8" s="28">
        <v>8721351.5999999996</v>
      </c>
      <c r="F8" s="28"/>
      <c r="G8" s="28">
        <v>4884050.9000000004</v>
      </c>
      <c r="H8" s="28">
        <v>8721351.5999999996</v>
      </c>
      <c r="I8" s="28"/>
      <c r="J8" s="28">
        <v>4884050.8099999996</v>
      </c>
      <c r="K8" s="32">
        <v>0</v>
      </c>
      <c r="L8" s="33">
        <f t="shared" si="1"/>
        <v>0.56001077860454573</v>
      </c>
      <c r="M8" s="32">
        <v>0</v>
      </c>
      <c r="N8" s="33">
        <f t="shared" si="0"/>
        <v>0.56001076828504426</v>
      </c>
      <c r="O8" s="32"/>
      <c r="Q8" s="27"/>
    </row>
    <row r="9" spans="1:17" x14ac:dyDescent="0.2">
      <c r="A9" s="31" t="s">
        <v>55</v>
      </c>
      <c r="B9" s="32" t="s">
        <v>56</v>
      </c>
      <c r="C9" s="32" t="s">
        <v>44</v>
      </c>
      <c r="D9" s="31" t="s">
        <v>57</v>
      </c>
      <c r="E9" s="28">
        <v>2586093.81</v>
      </c>
      <c r="F9" s="28"/>
      <c r="G9" s="28">
        <v>1475690.15</v>
      </c>
      <c r="H9" s="28">
        <v>2586093.81</v>
      </c>
      <c r="I9" s="28"/>
      <c r="J9" s="28">
        <v>1475690.12</v>
      </c>
      <c r="K9" s="32">
        <v>0</v>
      </c>
      <c r="L9" s="33">
        <f t="shared" si="1"/>
        <v>0.5706251429448338</v>
      </c>
      <c r="M9" s="32">
        <v>0</v>
      </c>
      <c r="N9" s="33">
        <f t="shared" si="0"/>
        <v>0.57062513134432669</v>
      </c>
      <c r="O9" s="32"/>
      <c r="Q9" s="27"/>
    </row>
    <row r="10" spans="1:17" x14ac:dyDescent="0.2">
      <c r="A10" s="31" t="s">
        <v>58</v>
      </c>
      <c r="B10" s="32" t="s">
        <v>59</v>
      </c>
      <c r="C10" s="32" t="s">
        <v>44</v>
      </c>
      <c r="D10" s="31" t="s">
        <v>60</v>
      </c>
      <c r="E10" s="28">
        <v>665130.87</v>
      </c>
      <c r="F10" s="28"/>
      <c r="G10" s="28">
        <v>298979.28999999998</v>
      </c>
      <c r="H10" s="28">
        <v>665130.87</v>
      </c>
      <c r="I10" s="28"/>
      <c r="J10" s="28">
        <v>298979.28000000003</v>
      </c>
      <c r="K10" s="32">
        <v>0</v>
      </c>
      <c r="L10" s="33">
        <f t="shared" si="1"/>
        <v>0.44950445616815227</v>
      </c>
      <c r="M10" s="32">
        <v>0</v>
      </c>
      <c r="N10" s="33">
        <f t="shared" si="0"/>
        <v>0.44950444113351712</v>
      </c>
      <c r="O10" s="32"/>
      <c r="Q10" s="27"/>
    </row>
    <row r="11" spans="1:17" x14ac:dyDescent="0.2">
      <c r="A11" s="31" t="s">
        <v>61</v>
      </c>
      <c r="B11" s="32" t="s">
        <v>62</v>
      </c>
      <c r="C11" s="32" t="s">
        <v>44</v>
      </c>
      <c r="D11" s="31" t="s">
        <v>63</v>
      </c>
      <c r="E11" s="28">
        <v>23970746.260000002</v>
      </c>
      <c r="F11" s="28"/>
      <c r="G11" s="28">
        <v>17872000.149999999</v>
      </c>
      <c r="H11" s="28">
        <v>23970746.260000002</v>
      </c>
      <c r="I11" s="28"/>
      <c r="J11" s="28">
        <v>17614001.789999999</v>
      </c>
      <c r="K11" s="32">
        <v>0</v>
      </c>
      <c r="L11" s="33">
        <f t="shared" si="1"/>
        <v>0.74557545919306711</v>
      </c>
      <c r="M11" s="32">
        <v>0</v>
      </c>
      <c r="N11" s="33">
        <f t="shared" si="0"/>
        <v>0.73481240838098116</v>
      </c>
      <c r="O11" s="32"/>
      <c r="Q11" s="27"/>
    </row>
    <row r="12" spans="1:17" x14ac:dyDescent="0.2">
      <c r="A12" s="35" t="s">
        <v>64</v>
      </c>
      <c r="B12" s="34" t="s">
        <v>65</v>
      </c>
      <c r="C12" s="34" t="s">
        <v>44</v>
      </c>
      <c r="D12" s="35" t="s">
        <v>66</v>
      </c>
      <c r="E12" s="30">
        <v>1617344.46</v>
      </c>
      <c r="F12" s="30"/>
      <c r="G12" s="40">
        <v>1140156.27</v>
      </c>
      <c r="H12" s="40">
        <v>1617344.46</v>
      </c>
      <c r="I12" s="40"/>
      <c r="J12" s="40">
        <v>1138403.23</v>
      </c>
      <c r="K12" s="34">
        <v>0</v>
      </c>
      <c r="L12" s="36">
        <f t="shared" si="1"/>
        <v>0.7049557457908503</v>
      </c>
      <c r="M12" s="34">
        <v>0</v>
      </c>
      <c r="N12" s="36">
        <f t="shared" si="0"/>
        <v>0.70387184558074911</v>
      </c>
      <c r="O12" s="34"/>
      <c r="Q12" s="27"/>
    </row>
    <row r="13" spans="1:17" x14ac:dyDescent="0.2">
      <c r="G13" s="23"/>
      <c r="J13" s="23"/>
    </row>
    <row r="15" spans="1:17" x14ac:dyDescent="0.2">
      <c r="L15" s="25"/>
    </row>
    <row r="16" spans="1:17" x14ac:dyDescent="0.2">
      <c r="A16" s="24"/>
      <c r="L16" s="24"/>
    </row>
    <row r="17" spans="1:12" x14ac:dyDescent="0.2">
      <c r="A17" s="24"/>
      <c r="L17" s="24"/>
    </row>
    <row r="18" spans="1:12" x14ac:dyDescent="0.2">
      <c r="A18" s="24"/>
      <c r="L18" s="24"/>
    </row>
    <row r="19" spans="1:12" x14ac:dyDescent="0.2">
      <c r="A19" s="24"/>
      <c r="L19" s="24"/>
    </row>
    <row r="20" spans="1:12" x14ac:dyDescent="0.2">
      <c r="A20" s="24"/>
      <c r="L20" s="25"/>
    </row>
    <row r="21" spans="1:12" x14ac:dyDescent="0.2">
      <c r="A21" s="25"/>
    </row>
    <row r="29" spans="1:12" x14ac:dyDescent="0.2">
      <c r="A29" s="8"/>
    </row>
  </sheetData>
  <sheetProtection formatCells="0" formatColumns="0" formatRows="0" insertRows="0" deleteRows="0" autoFilter="0"/>
  <autoFilter ref="A3:O28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12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9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SMAPA Finanzas</cp:lastModifiedBy>
  <cp:lastPrinted>2022-10-20T22:34:08Z</cp:lastPrinted>
  <dcterms:created xsi:type="dcterms:W3CDTF">2014-10-22T05:35:08Z</dcterms:created>
  <dcterms:modified xsi:type="dcterms:W3CDTF">2025-10-21T19:52:10Z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