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bookViews>
    <workbookView xWindow="-120" yWindow="-120" windowWidth="20730" windowHeight="1116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F7" i="1"/>
  <c r="F6" i="1"/>
  <c r="F5" i="1"/>
  <c r="B4" i="1"/>
  <c r="F4" i="1" s="1"/>
  <c r="D38" i="1" l="1"/>
  <c r="B20" i="1"/>
  <c r="B38" i="1" s="1"/>
  <c r="F27" i="1"/>
  <c r="E20" i="1"/>
  <c r="E38" i="1" s="1"/>
  <c r="C38" i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<sst xmlns="http://schemas.openxmlformats.org/spreadsheetml/2006/main" count="36" uniqueCount="26">
  <si>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</si>
  <si>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</si>
  <si>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</si>
  <si>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</si>
  <si>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</si>
  <si>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</si>
  <si>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</si>
  <si>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</si>
  <si>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</si>
  <si>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</si>
  <si>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</si>
  <si>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</si>
  <si>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</si>
  <si>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</si>
  <si>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</si>
  <si>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</si>
  <si>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</si>
  <si>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</si>
  <si>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</si>
  <si>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</si>
  <si>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</si>
  <si>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</si>
  <si>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</si>
  <si>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</si>
  <si>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</si>
  <si>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ALCANTARILLADOS DE SAN JOSE ITURBIDE GUANAJUATO,
ESTADO DE VARIACION EN LA HACIENDA PÚBLICA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</si>
</sst>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0</v>
      </c>
      <c r="C4" s="7"/>
      <c r="D4" s="7"/>
      <c r="E4" s="7"/>
      <c r="F4" s="8">
        <f>SUM(B4:E4)</f>
        <v>0</v>
      </c>
    </row>
    <row r="5" spans="1:6" ht="11.25" customHeight="1" x14ac:dyDescent="0.2">
      <c r="A5" s="9" t="s">
        <v>0</v>
      </c>
      <c r="B5" s="10">
        <v>0</v>
      </c>
      <c r="C5" s="7"/>
      <c r="D5" s="7"/>
      <c r="E5" s="7"/>
      <c r="F5" s="8">
        <f>SUM(B5:E5)</f>
        <v>0</v>
      </c>
    </row>
    <row r="6" spans="1:6" ht="11.25" customHeight="1" x14ac:dyDescent="0.2">
      <c r="A6" s="9" t="s">
        <v>4</v>
      </c>
      <c r="B6" s="10">
        <v>0</v>
      </c>
      <c r="C6" s="7"/>
      <c r="D6" s="7"/>
      <c r="E6" s="7"/>
      <c r="F6" s="8">
        <f t="shared" ref="F6:F36" si="0">SUM(B6:E6)</f>
        <v>0</v>
      </c>
    </row>
    <row r="7" spans="1:6" ht="11.25" customHeight="1" x14ac:dyDescent="0.2">
      <c r="A7" s="9" t="s">
        <v>6</v>
      </c>
      <c r="B7" s="10">
        <v>0</v>
      </c>
      <c r="C7" s="7"/>
      <c r="D7" s="7"/>
      <c r="E7" s="7"/>
      <c r="F7" s="8">
        <f t="shared" si="0"/>
        <v>0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57985828.189999998</v>
      </c>
      <c r="D9" s="8">
        <f>SUM(D10:D14)</f>
        <v>2956559.68</v>
      </c>
      <c r="E9" s="7"/>
      <c r="F9" s="8">
        <f t="shared" si="0"/>
        <v>60942387.869999997</v>
      </c>
    </row>
    <row r="10" spans="1:6" ht="11.25" customHeight="1" x14ac:dyDescent="0.2">
      <c r="A10" s="9" t="s">
        <v>7</v>
      </c>
      <c r="B10" s="7"/>
      <c r="C10" s="10"/>
      <c r="D10" s="10">
        <v>2956559.68</v>
      </c>
      <c r="E10" s="7"/>
      <c r="F10" s="8">
        <f t="shared" si="0"/>
        <v>2956559.68</v>
      </c>
    </row>
    <row r="11" spans="1:6" ht="11.25" customHeight="1" x14ac:dyDescent="0.2">
      <c r="A11" s="9" t="s">
        <v>8</v>
      </c>
      <c r="B11" s="7"/>
      <c r="C11" s="10">
        <v>57985828.189999998</v>
      </c>
      <c r="D11" s="10"/>
      <c r="E11" s="7"/>
      <c r="F11" s="8">
        <f t="shared" si="0"/>
        <v>57985828.189999998</v>
      </c>
    </row>
    <row r="12" spans="1:6" ht="11.25" customHeight="1" x14ac:dyDescent="0.2">
      <c r="A12" s="9" t="s">
        <v>14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0</v>
      </c>
      <c r="D14" s="7"/>
      <c r="E14" s="7"/>
      <c r="F14" s="8">
        <f t="shared" si="0"/>
        <v>0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17</v>
      </c>
      <c r="B20" s="8">
        <f>B4+B9+B16</f>
        <v>0</v>
      </c>
      <c r="C20" s="8">
        <f>C4+C9+C16</f>
        <v>57985828.189999998</v>
      </c>
      <c r="D20" s="8">
        <f>D4+D9+D16</f>
        <v>2956559.68</v>
      </c>
      <c r="E20" s="8">
        <f>E4+E9+E16</f>
        <v>0</v>
      </c>
      <c r="F20" s="8">
        <f>F4+F9+F16</f>
        <v>60942387.869999997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0</v>
      </c>
      <c r="C22" s="7"/>
      <c r="D22" s="7"/>
      <c r="E22" s="7"/>
      <c r="F22" s="8">
        <f t="shared" si="0"/>
        <v>0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0</v>
      </c>
      <c r="C25" s="7"/>
      <c r="D25" s="7"/>
      <c r="E25" s="7"/>
      <c r="F25" s="8">
        <f t="shared" si="0"/>
        <v>0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4063906.06</v>
      </c>
      <c r="D27" s="8">
        <f>SUM(D28:D32)</f>
        <v>4092852.0100000002</v>
      </c>
      <c r="E27" s="7"/>
      <c r="F27" s="8">
        <f t="shared" si="0"/>
        <v>8156758.0700000003</v>
      </c>
    </row>
    <row r="28" spans="1:6" ht="11.25" customHeight="1" x14ac:dyDescent="0.2">
      <c r="A28" s="9" t="s">
        <v>7</v>
      </c>
      <c r="B28" s="7"/>
      <c r="C28" s="7"/>
      <c r="D28" s="10">
        <v>7049411.6900000004</v>
      </c>
      <c r="E28" s="7"/>
      <c r="F28" s="8">
        <f t="shared" si="0"/>
        <v>7049411.6900000004</v>
      </c>
    </row>
    <row r="29" spans="1:6" ht="11.25" customHeight="1" x14ac:dyDescent="0.2">
      <c r="A29" s="9" t="s">
        <v>8</v>
      </c>
      <c r="B29" s="7"/>
      <c r="C29" s="10">
        <v>4063906.06</v>
      </c>
      <c r="D29" s="13">
        <v>-2956559.68</v>
      </c>
      <c r="E29" s="7"/>
      <c r="F29" s="8">
        <f t="shared" si="0"/>
        <v>1107346.3799999999</v>
      </c>
    </row>
    <row r="30" spans="1:6" ht="11.25" customHeight="1" x14ac:dyDescent="0.2">
      <c r="A30" s="9" t="s">
        <v>14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0</v>
      </c>
      <c r="E32" s="7"/>
      <c r="F32" s="8">
        <f t="shared" si="0"/>
        <v>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0</v>
      </c>
      <c r="C38" s="14">
        <f t="shared" ref="C38:F38" si="1">C20+C22+C27+C34</f>
        <v>62049734.25</v>
      </c>
      <c r="D38" s="14">
        <f t="shared" si="1"/>
        <v>7049411.6900000004</v>
      </c>
      <c r="E38" s="14">
        <f t="shared" si="1"/>
        <v>0</v>
      </c>
      <c r="F38" s="14">
        <f t="shared" si="1"/>
        <v>69099145.939999998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2021-02-11T18:43:39Z</cp:lastPrinted>
  <dcterms:created xsi:type="dcterms:W3CDTF">2012-12-11T20:30:33Z</dcterms:created>
  <dcterms:modified xsi:type="dcterms:W3CDTF">2026-01-27T16:04:42Z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